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8_{5F03AE64-E739-4BC7-8CAF-69C71BB0D044}" xr6:coauthVersionLast="47" xr6:coauthVersionMax="47" xr10:uidLastSave="{00000000-0000-0000-0000-000000000000}"/>
  <bookViews>
    <workbookView xWindow="-28920" yWindow="-795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LATO_26'!$A$3:$BU$77</definedName>
    <definedName name="_xlnm._FilterDatabase" localSheetId="1" hidden="1">'warsztat badacza LATO_26'!$A$4:$BE$30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4" i="3"/>
  <c r="P9" i="3"/>
  <c r="P5" i="3"/>
  <c r="P61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4" i="2"/>
  <c r="P43" i="2"/>
  <c r="P42" i="2"/>
  <c r="P41" i="2"/>
  <c r="P40" i="2"/>
  <c r="P38" i="2"/>
  <c r="P37" i="2"/>
  <c r="P36" i="2"/>
  <c r="P35" i="2"/>
  <c r="P34" i="2"/>
  <c r="P30" i="2"/>
  <c r="P29" i="2"/>
  <c r="P28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<sst xmlns="http://schemas.openxmlformats.org/spreadsheetml/2006/main" count="648" uniqueCount="474">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</sst>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6"/>
  <sheetViews>
    <sheetView tabSelected="1" topLeftCell="B1" zoomScale="90" zoomScaleNormal="90" workbookViewId="0">
      <pane ySplit="1" topLeftCell="A15" activePane="bottomLeft" state="frozen"/>
      <selection activeCell="O1" sqref="O1"/>
      <selection pane="bottomLeft" activeCell="B17" sqref="A17:XFD17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455</v>
      </c>
      <c r="I1" s="61" t="s">
        <v>456</v>
      </c>
      <c r="J1" s="61" t="s">
        <v>457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454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473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462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463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458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47</v>
      </c>
      <c r="B13" s="83" t="s">
        <v>116</v>
      </c>
      <c r="C13" s="3" t="s">
        <v>117</v>
      </c>
      <c r="D13" s="3" t="s">
        <v>118</v>
      </c>
      <c r="E13" s="6" t="s">
        <v>89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>
        <v>1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>
        <v>1</v>
      </c>
      <c r="AU13" s="24">
        <v>1</v>
      </c>
      <c r="AV13" s="24"/>
      <c r="AW13" s="24"/>
      <c r="AX13" s="24"/>
      <c r="AY13" s="24"/>
      <c r="AZ13" s="24"/>
      <c r="BA13" s="24"/>
      <c r="BB13" s="24"/>
      <c r="BC13" s="24"/>
      <c r="BD13" s="24">
        <v>1</v>
      </c>
      <c r="BE13" s="24">
        <v>1</v>
      </c>
      <c r="BF13" s="24"/>
      <c r="BG13" s="24"/>
      <c r="BH13" s="24"/>
      <c r="BI13" s="24">
        <v>1</v>
      </c>
      <c r="BJ13" s="24"/>
      <c r="BK13" s="24">
        <v>1</v>
      </c>
      <c r="BL13" s="24"/>
      <c r="BM13" s="24"/>
      <c r="BN13" s="24"/>
      <c r="BO13" s="24"/>
      <c r="BP13" s="24"/>
      <c r="BQ13" s="24"/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49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/>
      <c r="L14" s="67"/>
      <c r="M14" s="67"/>
      <c r="N14" s="67"/>
      <c r="O14" s="67">
        <v>30</v>
      </c>
      <c r="P14" s="67">
        <f t="shared" ref="P14" si="0"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>
        <v>1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>
        <v>1</v>
      </c>
      <c r="AX14" s="24"/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/>
      <c r="BL14" s="24"/>
      <c r="BM14" s="24">
        <v>1</v>
      </c>
      <c r="BN14" s="24"/>
      <c r="BO14" s="24"/>
      <c r="BP14" s="24"/>
      <c r="BQ14" s="24">
        <v>1</v>
      </c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51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>
        <v>1</v>
      </c>
      <c r="W15" s="24"/>
      <c r="X15" s="24"/>
      <c r="Y15" s="24"/>
      <c r="Z15" s="24"/>
      <c r="AA15" s="24"/>
      <c r="AB15" s="24"/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24"/>
      <c r="AN15" s="24">
        <v>1</v>
      </c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>
        <v>1</v>
      </c>
      <c r="BM15" s="24">
        <v>1</v>
      </c>
      <c r="BN15" s="24"/>
      <c r="BO15" s="24">
        <v>1</v>
      </c>
      <c r="BP15" s="24"/>
      <c r="BQ15" s="24"/>
      <c r="BR15" s="24">
        <v>1</v>
      </c>
      <c r="BS15" s="24"/>
      <c r="BT15" s="24">
        <v>1</v>
      </c>
      <c r="BU15" s="24"/>
    </row>
    <row r="16" spans="1:73" s="10" customFormat="1" ht="47.1" customHeight="1" x14ac:dyDescent="0.25">
      <c r="A16" s="2">
        <v>52</v>
      </c>
      <c r="B16" s="83" t="s">
        <v>128</v>
      </c>
      <c r="C16" s="3" t="s">
        <v>129</v>
      </c>
      <c r="D16" s="3" t="s">
        <v>130</v>
      </c>
      <c r="E16" s="6" t="s">
        <v>89</v>
      </c>
      <c r="F16" s="103" t="s">
        <v>131</v>
      </c>
      <c r="G16" s="104"/>
      <c r="H16" s="103"/>
      <c r="I16" s="103"/>
      <c r="J16" s="119"/>
      <c r="K16" s="67">
        <v>45</v>
      </c>
      <c r="L16" s="67"/>
      <c r="M16" s="67"/>
      <c r="N16" s="67"/>
      <c r="O16" s="67"/>
      <c r="P16" s="67">
        <f>SUM(K16:O16)</f>
        <v>45</v>
      </c>
      <c r="Q16" s="67">
        <v>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>
        <v>1</v>
      </c>
      <c r="BF16" s="24"/>
      <c r="BG16" s="24"/>
      <c r="BH16" s="24"/>
      <c r="BI16" s="24"/>
      <c r="BJ16" s="24">
        <v>1</v>
      </c>
      <c r="BK16" s="24"/>
      <c r="BL16" s="24"/>
      <c r="BM16" s="24"/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61</v>
      </c>
      <c r="B17" s="141" t="s">
        <v>132</v>
      </c>
      <c r="C17" s="3" t="s">
        <v>133</v>
      </c>
      <c r="D17" s="3" t="s">
        <v>134</v>
      </c>
      <c r="E17" s="6" t="s">
        <v>83</v>
      </c>
      <c r="F17" s="103" t="s">
        <v>135</v>
      </c>
      <c r="G17" s="104"/>
      <c r="H17" s="103"/>
      <c r="I17" s="103"/>
      <c r="J17" s="103"/>
      <c r="K17" s="67">
        <v>30</v>
      </c>
      <c r="L17" s="67"/>
      <c r="M17" s="67">
        <v>30</v>
      </c>
      <c r="N17" s="67"/>
      <c r="O17" s="67"/>
      <c r="P17" s="67">
        <f t="shared" ref="P17:P25" si="1">SUM(K17:O17)</f>
        <v>60</v>
      </c>
      <c r="Q17" s="67">
        <v>5</v>
      </c>
      <c r="R17" s="24"/>
      <c r="S17" s="24"/>
      <c r="T17" s="24"/>
      <c r="U17" s="24"/>
      <c r="V17" s="24">
        <v>1</v>
      </c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>
        <v>1</v>
      </c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>
        <v>1</v>
      </c>
      <c r="BE17" s="24"/>
      <c r="BF17" s="24"/>
      <c r="BG17" s="24"/>
      <c r="BH17" s="24">
        <v>1</v>
      </c>
      <c r="BI17" s="24">
        <v>1</v>
      </c>
      <c r="BJ17" s="24"/>
      <c r="BK17" s="24">
        <v>1</v>
      </c>
      <c r="BL17" s="24"/>
      <c r="BM17" s="24">
        <v>1</v>
      </c>
      <c r="BN17" s="24">
        <v>1</v>
      </c>
      <c r="BO17" s="24"/>
      <c r="BP17" s="24"/>
      <c r="BQ17" s="24"/>
      <c r="BR17" s="24"/>
      <c r="BS17" s="24"/>
      <c r="BT17" s="24"/>
      <c r="BU17" s="24"/>
    </row>
    <row r="18" spans="1:73" s="10" customFormat="1" ht="47.1" customHeight="1" x14ac:dyDescent="0.25">
      <c r="A18" s="2">
        <v>62</v>
      </c>
      <c r="B18" s="141" t="s">
        <v>136</v>
      </c>
      <c r="C18" s="3" t="s">
        <v>137</v>
      </c>
      <c r="D18" s="3" t="s">
        <v>138</v>
      </c>
      <c r="E18" s="6" t="s">
        <v>83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>
        <v>15</v>
      </c>
      <c r="N18" s="67"/>
      <c r="O18" s="67"/>
      <c r="P18" s="67">
        <f t="shared" si="1"/>
        <v>45</v>
      </c>
      <c r="Q18" s="67">
        <v>4</v>
      </c>
      <c r="R18" s="24"/>
      <c r="S18" s="24"/>
      <c r="T18" s="24"/>
      <c r="U18" s="24"/>
      <c r="V18" s="24">
        <v>1</v>
      </c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>
        <v>1</v>
      </c>
      <c r="BE18" s="24">
        <v>1</v>
      </c>
      <c r="BF18" s="24"/>
      <c r="BG18" s="24"/>
      <c r="BH18" s="24">
        <v>1</v>
      </c>
      <c r="BI18" s="24">
        <v>1</v>
      </c>
      <c r="BJ18" s="24"/>
      <c r="BK18" s="24"/>
      <c r="BL18" s="24"/>
      <c r="BM18" s="24">
        <v>1</v>
      </c>
      <c r="BN18" s="24"/>
      <c r="BO18" s="24"/>
      <c r="BP18" s="24"/>
      <c r="BQ18" s="24"/>
      <c r="BR18" s="24"/>
      <c r="BS18" s="24">
        <v>1</v>
      </c>
      <c r="BT18" s="24"/>
      <c r="BU18" s="24"/>
    </row>
    <row r="19" spans="1:73" s="10" customFormat="1" ht="47.1" customHeight="1" x14ac:dyDescent="0.25">
      <c r="A19" s="2">
        <v>66</v>
      </c>
      <c r="B19" s="52" t="s">
        <v>140</v>
      </c>
      <c r="C19" s="9" t="s">
        <v>141</v>
      </c>
      <c r="D19" s="9" t="s">
        <v>142</v>
      </c>
      <c r="E19" s="99" t="s">
        <v>89</v>
      </c>
      <c r="F19" s="105" t="s">
        <v>143</v>
      </c>
      <c r="G19" s="106"/>
      <c r="H19" s="105"/>
      <c r="I19" s="105"/>
      <c r="J19" s="105"/>
      <c r="K19" s="18">
        <v>15</v>
      </c>
      <c r="L19" s="12"/>
      <c r="M19" s="12"/>
      <c r="N19" s="12"/>
      <c r="O19" s="12"/>
      <c r="P19" s="18">
        <f t="shared" si="1"/>
        <v>15</v>
      </c>
      <c r="Q19" s="18">
        <v>1</v>
      </c>
      <c r="R19" s="15"/>
      <c r="S19" s="15"/>
      <c r="T19" s="15"/>
      <c r="U19" s="15">
        <v>1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1"/>
      <c r="AN19" s="11"/>
      <c r="AO19" s="11"/>
      <c r="AP19" s="11">
        <v>1</v>
      </c>
      <c r="AQ19" s="11">
        <v>1</v>
      </c>
      <c r="AR19" s="11"/>
      <c r="AS19" s="11"/>
      <c r="AT19" s="11"/>
      <c r="AU19" s="11"/>
      <c r="AV19" s="11"/>
      <c r="AW19" s="11">
        <v>1</v>
      </c>
      <c r="AX19" s="11"/>
      <c r="AY19" s="11"/>
      <c r="AZ19" s="11"/>
      <c r="BA19" s="11"/>
      <c r="BB19" s="11">
        <v>1</v>
      </c>
      <c r="BC19" s="11"/>
      <c r="BD19" s="11">
        <v>1</v>
      </c>
      <c r="BE19" s="11">
        <v>1</v>
      </c>
      <c r="BF19" s="11">
        <v>1</v>
      </c>
      <c r="BG19" s="11"/>
      <c r="BH19" s="11"/>
      <c r="BI19" s="11">
        <v>1</v>
      </c>
      <c r="BJ19" s="11"/>
      <c r="BK19" s="11">
        <v>1</v>
      </c>
      <c r="BL19" s="11"/>
      <c r="BM19" s="11"/>
      <c r="BN19" s="11"/>
      <c r="BO19" s="11"/>
      <c r="BP19" s="11"/>
      <c r="BQ19" s="11">
        <v>1</v>
      </c>
      <c r="BR19" s="11">
        <v>1</v>
      </c>
      <c r="BS19" s="11"/>
      <c r="BT19" s="11"/>
      <c r="BU19" s="11"/>
    </row>
    <row r="20" spans="1:73" s="10" customFormat="1" ht="47.1" customHeight="1" x14ac:dyDescent="0.25">
      <c r="A20" s="2">
        <v>67</v>
      </c>
      <c r="B20" s="141" t="s">
        <v>144</v>
      </c>
      <c r="C20" s="9" t="s">
        <v>145</v>
      </c>
      <c r="D20" s="9" t="s">
        <v>146</v>
      </c>
      <c r="E20" s="99" t="s">
        <v>83</v>
      </c>
      <c r="F20" s="105" t="s">
        <v>147</v>
      </c>
      <c r="G20" s="106"/>
      <c r="H20" s="105"/>
      <c r="I20" s="105"/>
      <c r="J20" s="105"/>
      <c r="K20" s="12"/>
      <c r="L20" s="12">
        <v>20</v>
      </c>
      <c r="M20" s="12">
        <v>10</v>
      </c>
      <c r="N20" s="12"/>
      <c r="O20" s="12"/>
      <c r="P20" s="18">
        <f t="shared" si="1"/>
        <v>30</v>
      </c>
      <c r="Q20" s="18">
        <v>2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>
        <v>1</v>
      </c>
      <c r="AL20" s="15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>
        <v>1</v>
      </c>
      <c r="BE20" s="11">
        <v>1</v>
      </c>
      <c r="BF20" s="11"/>
      <c r="BG20" s="11"/>
      <c r="BH20" s="11">
        <v>1</v>
      </c>
      <c r="BI20" s="11">
        <v>1</v>
      </c>
      <c r="BJ20" s="11"/>
      <c r="BK20" s="11">
        <v>1</v>
      </c>
      <c r="BL20" s="11"/>
      <c r="BM20" s="11">
        <v>1</v>
      </c>
      <c r="BN20" s="11"/>
      <c r="BO20" s="11"/>
      <c r="BP20" s="11"/>
      <c r="BQ20" s="11">
        <v>1</v>
      </c>
      <c r="BR20" s="11"/>
      <c r="BS20" s="11"/>
      <c r="BT20" s="11"/>
      <c r="BU20" s="11"/>
    </row>
    <row r="21" spans="1:73" s="10" customFormat="1" ht="47.1" customHeight="1" x14ac:dyDescent="0.25">
      <c r="A21" s="2">
        <v>69</v>
      </c>
      <c r="B21" s="130" t="s">
        <v>459</v>
      </c>
      <c r="C21" s="9" t="s">
        <v>148</v>
      </c>
      <c r="D21" s="9" t="s">
        <v>149</v>
      </c>
      <c r="E21" s="99" t="s">
        <v>89</v>
      </c>
      <c r="F21" s="105" t="s">
        <v>150</v>
      </c>
      <c r="G21" s="106"/>
      <c r="H21" s="105"/>
      <c r="I21" s="105"/>
      <c r="J21" s="105"/>
      <c r="K21" s="12">
        <v>30</v>
      </c>
      <c r="L21" s="12"/>
      <c r="M21" s="12"/>
      <c r="N21" s="12"/>
      <c r="O21" s="12"/>
      <c r="P21" s="18">
        <f t="shared" si="1"/>
        <v>30</v>
      </c>
      <c r="Q21" s="12">
        <v>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1"/>
      <c r="AN21" s="11"/>
      <c r="AO21" s="11"/>
      <c r="AP21" s="11"/>
      <c r="AQ21" s="11">
        <v>1</v>
      </c>
      <c r="AR21" s="11"/>
      <c r="AS21" s="11"/>
      <c r="AT21" s="11"/>
      <c r="AU21" s="11">
        <v>1</v>
      </c>
      <c r="AV21" s="11"/>
      <c r="AW21" s="11">
        <v>1</v>
      </c>
      <c r="AX21" s="11"/>
      <c r="AY21" s="11"/>
      <c r="AZ21" s="11"/>
      <c r="BA21" s="11"/>
      <c r="BB21" s="11">
        <v>1</v>
      </c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/>
      <c r="BL21" s="11"/>
      <c r="BM21" s="11"/>
      <c r="BN21" s="11"/>
      <c r="BO21" s="11"/>
      <c r="BP21" s="11"/>
      <c r="BQ21" s="11">
        <v>1</v>
      </c>
      <c r="BR21" s="11">
        <v>1</v>
      </c>
      <c r="BS21" s="11">
        <v>1</v>
      </c>
      <c r="BT21" s="11"/>
      <c r="BU21" s="11"/>
    </row>
    <row r="22" spans="1:73" s="10" customFormat="1" ht="47.1" customHeight="1" x14ac:dyDescent="0.25">
      <c r="A22" s="2">
        <v>71</v>
      </c>
      <c r="B22" s="141" t="s">
        <v>151</v>
      </c>
      <c r="C22" s="9" t="s">
        <v>152</v>
      </c>
      <c r="D22" s="9" t="s">
        <v>153</v>
      </c>
      <c r="E22" s="99" t="s">
        <v>89</v>
      </c>
      <c r="F22" s="105" t="s">
        <v>470</v>
      </c>
      <c r="G22" s="106"/>
      <c r="H22" s="105"/>
      <c r="I22" s="105"/>
      <c r="J22" s="105"/>
      <c r="K22" s="18">
        <v>24</v>
      </c>
      <c r="L22" s="12"/>
      <c r="M22" s="12"/>
      <c r="N22" s="12">
        <v>6</v>
      </c>
      <c r="O22" s="12"/>
      <c r="P22" s="18">
        <f t="shared" si="1"/>
        <v>30</v>
      </c>
      <c r="Q22" s="18">
        <v>3</v>
      </c>
      <c r="R22" s="15"/>
      <c r="S22" s="15"/>
      <c r="T22" s="15"/>
      <c r="U22" s="15"/>
      <c r="V22" s="15">
        <v>1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>
        <v>1</v>
      </c>
      <c r="AO22" s="11">
        <v>1</v>
      </c>
      <c r="AP22" s="11">
        <v>1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>
        <v>1</v>
      </c>
      <c r="BL22" s="11"/>
      <c r="BM22" s="11"/>
      <c r="BN22" s="11"/>
      <c r="BO22" s="11"/>
      <c r="BP22" s="11"/>
      <c r="BQ22" s="11">
        <v>1</v>
      </c>
      <c r="BR22" s="11"/>
      <c r="BS22" s="11"/>
      <c r="BT22" s="11">
        <v>1</v>
      </c>
      <c r="BU22" s="11"/>
    </row>
    <row r="23" spans="1:73" s="10" customFormat="1" ht="47.1" customHeight="1" x14ac:dyDescent="0.25">
      <c r="A23" s="68">
        <v>75</v>
      </c>
      <c r="B23" s="143" t="s">
        <v>154</v>
      </c>
      <c r="C23" s="103" t="s">
        <v>155</v>
      </c>
      <c r="D23" s="103" t="s">
        <v>156</v>
      </c>
      <c r="E23" s="6" t="s">
        <v>83</v>
      </c>
      <c r="F23" s="103" t="s">
        <v>157</v>
      </c>
      <c r="G23" s="104"/>
      <c r="H23" s="103"/>
      <c r="I23" s="103"/>
      <c r="J23" s="103"/>
      <c r="K23" s="67">
        <v>30</v>
      </c>
      <c r="L23" s="67"/>
      <c r="M23" s="67"/>
      <c r="N23" s="67"/>
      <c r="O23" s="67"/>
      <c r="P23" s="67">
        <f t="shared" si="1"/>
        <v>30</v>
      </c>
      <c r="Q23" s="67">
        <v>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5"/>
      <c r="AD23" s="15"/>
      <c r="AE23" s="24">
        <v>1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>
        <v>1</v>
      </c>
      <c r="AR23" s="24"/>
      <c r="AS23" s="24"/>
      <c r="AT23" s="24">
        <v>1</v>
      </c>
      <c r="AU23" s="24">
        <v>1</v>
      </c>
      <c r="AV23" s="24"/>
      <c r="AW23" s="24"/>
      <c r="AX23" s="24"/>
      <c r="AY23" s="24"/>
      <c r="AZ23" s="24"/>
      <c r="BA23" s="24"/>
      <c r="BB23" s="24"/>
      <c r="BC23" s="24"/>
      <c r="BD23" s="24">
        <v>1</v>
      </c>
      <c r="BE23" s="24">
        <v>1</v>
      </c>
      <c r="BF23" s="24"/>
      <c r="BG23" s="24"/>
      <c r="BH23" s="24">
        <v>1</v>
      </c>
      <c r="BI23" s="24">
        <v>1</v>
      </c>
      <c r="BJ23" s="24"/>
      <c r="BK23" s="24">
        <v>1</v>
      </c>
      <c r="BL23" s="24"/>
      <c r="BM23" s="24">
        <v>1</v>
      </c>
      <c r="BN23" s="24"/>
      <c r="BO23" s="24"/>
      <c r="BP23" s="24"/>
      <c r="BQ23" s="24">
        <v>1</v>
      </c>
      <c r="BR23" s="24"/>
      <c r="BS23" s="24"/>
      <c r="BT23" s="24"/>
      <c r="BU23" s="24"/>
    </row>
    <row r="24" spans="1:73" s="10" customFormat="1" ht="47.1" customHeight="1" x14ac:dyDescent="0.25">
      <c r="A24" s="68">
        <v>76</v>
      </c>
      <c r="B24" s="120" t="s">
        <v>158</v>
      </c>
      <c r="C24" s="105" t="s">
        <v>159</v>
      </c>
      <c r="D24" s="105" t="s">
        <v>160</v>
      </c>
      <c r="E24" s="99" t="s">
        <v>89</v>
      </c>
      <c r="F24" s="105" t="s">
        <v>161</v>
      </c>
      <c r="G24" s="106"/>
      <c r="H24" s="105"/>
      <c r="I24" s="105"/>
      <c r="J24" s="105"/>
      <c r="K24" s="18"/>
      <c r="L24" s="18"/>
      <c r="M24" s="18"/>
      <c r="N24" s="18">
        <v>45</v>
      </c>
      <c r="O24" s="18"/>
      <c r="P24" s="18">
        <f t="shared" si="1"/>
        <v>45</v>
      </c>
      <c r="Q24" s="18">
        <v>3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>
        <v>1</v>
      </c>
      <c r="AJ24" s="15"/>
      <c r="AK24" s="15"/>
      <c r="AL24" s="15"/>
      <c r="AM24" s="41"/>
      <c r="AN24" s="41"/>
      <c r="AO24" s="41"/>
      <c r="AP24" s="41"/>
      <c r="AQ24" s="41"/>
      <c r="AR24" s="41">
        <v>1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>
        <v>1</v>
      </c>
      <c r="BF24" s="41"/>
      <c r="BG24" s="41"/>
      <c r="BH24" s="41">
        <v>1</v>
      </c>
      <c r="BI24" s="41">
        <v>1</v>
      </c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</row>
    <row r="25" spans="1:73" s="10" customFormat="1" ht="47.1" customHeight="1" x14ac:dyDescent="0.25">
      <c r="A25" s="68">
        <v>78</v>
      </c>
      <c r="B25" s="107" t="s">
        <v>162</v>
      </c>
      <c r="C25" s="105" t="s">
        <v>163</v>
      </c>
      <c r="D25" s="105" t="s">
        <v>164</v>
      </c>
      <c r="E25" s="99" t="s">
        <v>83</v>
      </c>
      <c r="F25" s="105" t="s">
        <v>165</v>
      </c>
      <c r="G25" s="106"/>
      <c r="H25" s="105"/>
      <c r="I25" s="105"/>
      <c r="J25" s="105"/>
      <c r="K25" s="18">
        <v>20</v>
      </c>
      <c r="L25" s="12"/>
      <c r="M25" s="12"/>
      <c r="N25" s="12"/>
      <c r="O25" s="12">
        <v>10</v>
      </c>
      <c r="P25" s="18">
        <f t="shared" si="1"/>
        <v>30</v>
      </c>
      <c r="Q25" s="18">
        <v>2</v>
      </c>
      <c r="R25" s="24"/>
      <c r="S25" s="24"/>
      <c r="T25" s="24"/>
      <c r="U25" s="24">
        <v>1</v>
      </c>
      <c r="V25" s="24"/>
      <c r="W25" s="24"/>
      <c r="X25" s="24"/>
      <c r="Y25" s="24"/>
      <c r="Z25" s="24"/>
      <c r="AA25" s="24"/>
      <c r="AB25" s="24"/>
      <c r="AC25" s="15"/>
      <c r="AD25" s="15"/>
      <c r="AE25" s="24"/>
      <c r="AF25" s="24"/>
      <c r="AG25" s="24"/>
      <c r="AH25" s="24"/>
      <c r="AI25" s="24"/>
      <c r="AJ25" s="24"/>
      <c r="AK25" s="24"/>
      <c r="AL25" s="24"/>
      <c r="AM25" s="11"/>
      <c r="AN25" s="11"/>
      <c r="AO25" s="11"/>
      <c r="AP25" s="11"/>
      <c r="AQ25" s="11">
        <v>1</v>
      </c>
      <c r="AR25" s="11"/>
      <c r="AS25" s="11"/>
      <c r="AT25" s="11"/>
      <c r="AU25" s="11">
        <v>1</v>
      </c>
      <c r="AV25" s="11"/>
      <c r="AW25" s="11">
        <v>1</v>
      </c>
      <c r="AX25" s="11"/>
      <c r="AY25" s="11"/>
      <c r="AZ25" s="11"/>
      <c r="BA25" s="11"/>
      <c r="BB25" s="11">
        <v>1</v>
      </c>
      <c r="BC25" s="11">
        <v>1</v>
      </c>
      <c r="BD25" s="11">
        <v>1</v>
      </c>
      <c r="BE25" s="11"/>
      <c r="BF25" s="11"/>
      <c r="BG25" s="11"/>
      <c r="BH25" s="11">
        <v>1</v>
      </c>
      <c r="BI25" s="11"/>
      <c r="BJ25" s="11">
        <v>1</v>
      </c>
      <c r="BK25" s="11">
        <v>1</v>
      </c>
      <c r="BL25" s="11">
        <v>1</v>
      </c>
      <c r="BM25" s="11">
        <v>1</v>
      </c>
      <c r="BN25" s="11"/>
      <c r="BO25" s="11"/>
      <c r="BP25" s="11"/>
      <c r="BQ25" s="11"/>
      <c r="BR25" s="11">
        <v>1</v>
      </c>
      <c r="BS25" s="11">
        <v>1</v>
      </c>
      <c r="BT25" s="11">
        <v>1</v>
      </c>
      <c r="BU25" s="11"/>
    </row>
    <row r="26" spans="1:73" s="10" customFormat="1" ht="47.1" customHeight="1" x14ac:dyDescent="0.25">
      <c r="A26" s="68">
        <v>82</v>
      </c>
      <c r="B26" s="107" t="s">
        <v>166</v>
      </c>
      <c r="C26" s="103" t="s">
        <v>167</v>
      </c>
      <c r="D26" s="103" t="s">
        <v>168</v>
      </c>
      <c r="E26" s="2" t="s">
        <v>83</v>
      </c>
      <c r="F26" s="103" t="s">
        <v>169</v>
      </c>
      <c r="G26" s="104"/>
      <c r="H26" s="103"/>
      <c r="I26" s="103"/>
      <c r="J26" s="103"/>
      <c r="K26" s="57" t="s">
        <v>468</v>
      </c>
      <c r="L26" s="115"/>
      <c r="M26" s="115"/>
      <c r="N26" s="115"/>
      <c r="O26" s="115"/>
      <c r="P26" s="57">
        <v>26</v>
      </c>
      <c r="Q26" s="68">
        <v>2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>
        <v>1</v>
      </c>
      <c r="AI26" s="15"/>
      <c r="AJ26" s="15"/>
      <c r="AK26" s="15"/>
      <c r="AL26" s="15"/>
      <c r="AM26" s="24"/>
      <c r="AN26" s="24">
        <v>1</v>
      </c>
      <c r="AO26" s="15"/>
      <c r="AP26" s="15">
        <v>1</v>
      </c>
      <c r="AQ26" s="15"/>
      <c r="AR26" s="15">
        <v>1</v>
      </c>
      <c r="AS26" s="15">
        <v>1</v>
      </c>
      <c r="AT26" s="15">
        <v>1</v>
      </c>
      <c r="AU26" s="15"/>
      <c r="AV26" s="15"/>
      <c r="AW26" s="15"/>
      <c r="AX26" s="15"/>
      <c r="AY26" s="15"/>
      <c r="AZ26" s="15"/>
      <c r="BA26" s="15"/>
      <c r="BB26" s="15"/>
      <c r="BC26" s="15"/>
      <c r="BD26" s="15">
        <v>1</v>
      </c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>
        <v>1</v>
      </c>
      <c r="BN26" s="15"/>
      <c r="BO26" s="15"/>
      <c r="BP26" s="15"/>
      <c r="BQ26" s="15"/>
      <c r="BR26" s="15">
        <v>1</v>
      </c>
      <c r="BS26" s="15"/>
      <c r="BT26" s="15"/>
      <c r="BU26" s="15"/>
    </row>
    <row r="27" spans="1:73" s="10" customFormat="1" ht="47.1" customHeight="1" x14ac:dyDescent="0.25">
      <c r="A27" s="68">
        <v>84</v>
      </c>
      <c r="B27" s="143" t="s">
        <v>170</v>
      </c>
      <c r="C27" s="105" t="s">
        <v>171</v>
      </c>
      <c r="D27" s="105" t="s">
        <v>172</v>
      </c>
      <c r="E27" s="99" t="s">
        <v>83</v>
      </c>
      <c r="F27" s="105" t="s">
        <v>173</v>
      </c>
      <c r="G27" s="106" t="s">
        <v>174</v>
      </c>
      <c r="H27" s="105"/>
      <c r="I27" s="105"/>
      <c r="J27" s="105"/>
      <c r="K27" s="18">
        <v>12</v>
      </c>
      <c r="L27" s="12"/>
      <c r="M27" s="12"/>
      <c r="N27" s="18">
        <v>24</v>
      </c>
      <c r="O27" s="12"/>
      <c r="P27" s="18">
        <v>36</v>
      </c>
      <c r="Q27" s="18">
        <v>4</v>
      </c>
      <c r="R27" s="15"/>
      <c r="S27" s="15"/>
      <c r="T27" s="15"/>
      <c r="U27" s="15"/>
      <c r="V27" s="15"/>
      <c r="W27" s="15"/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11">
        <v>1</v>
      </c>
      <c r="BL27" s="11"/>
      <c r="BM27" s="11">
        <v>1</v>
      </c>
      <c r="BN27" s="11"/>
      <c r="BO27" s="11"/>
      <c r="BP27" s="11"/>
      <c r="BQ27" s="11"/>
      <c r="BR27" s="11">
        <v>1</v>
      </c>
      <c r="BS27" s="11"/>
      <c r="BT27" s="11"/>
      <c r="BU27" s="11"/>
    </row>
    <row r="28" spans="1:73" s="10" customFormat="1" ht="47.1" customHeight="1" x14ac:dyDescent="0.25">
      <c r="A28" s="68">
        <v>89</v>
      </c>
      <c r="B28" s="120" t="s">
        <v>175</v>
      </c>
      <c r="C28" s="105" t="s">
        <v>176</v>
      </c>
      <c r="D28" s="105" t="s">
        <v>177</v>
      </c>
      <c r="E28" s="99" t="s">
        <v>83</v>
      </c>
      <c r="F28" s="105" t="s">
        <v>178</v>
      </c>
      <c r="G28" s="106"/>
      <c r="H28" s="120"/>
      <c r="I28" s="120"/>
      <c r="J28" s="120"/>
      <c r="K28" s="18">
        <v>6</v>
      </c>
      <c r="L28" s="12"/>
      <c r="M28" s="12">
        <v>24</v>
      </c>
      <c r="N28" s="12"/>
      <c r="O28" s="12"/>
      <c r="P28" s="18">
        <f>SUM(K28:O28)</f>
        <v>30</v>
      </c>
      <c r="Q28" s="18">
        <v>4</v>
      </c>
      <c r="R28" s="15"/>
      <c r="S28" s="15"/>
      <c r="T28" s="15"/>
      <c r="U28" s="15">
        <v>1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>
        <v>1</v>
      </c>
      <c r="AR28" s="11"/>
      <c r="AS28" s="11">
        <v>1</v>
      </c>
      <c r="AT28" s="11"/>
      <c r="AU28" s="11"/>
      <c r="AV28" s="11"/>
      <c r="AW28" s="11">
        <v>1</v>
      </c>
      <c r="AX28" s="11"/>
      <c r="AY28" s="11"/>
      <c r="AZ28" s="11"/>
      <c r="BA28" s="11"/>
      <c r="BB28" s="11">
        <v>1</v>
      </c>
      <c r="BC28" s="11"/>
      <c r="BD28" s="11">
        <v>1</v>
      </c>
      <c r="BE28" s="11">
        <v>1</v>
      </c>
      <c r="BF28" s="11"/>
      <c r="BG28" s="11">
        <v>1</v>
      </c>
      <c r="BH28" s="11">
        <v>1</v>
      </c>
      <c r="BI28" s="11">
        <v>1</v>
      </c>
      <c r="BJ28" s="11">
        <v>1</v>
      </c>
      <c r="BK28" s="11">
        <v>1</v>
      </c>
      <c r="BL28" s="11"/>
      <c r="BM28" s="11">
        <v>1</v>
      </c>
      <c r="BN28" s="11"/>
      <c r="BO28" s="11"/>
      <c r="BP28" s="11"/>
      <c r="BQ28" s="11">
        <v>1</v>
      </c>
      <c r="BR28" s="11">
        <v>1</v>
      </c>
      <c r="BS28" s="11">
        <v>1</v>
      </c>
      <c r="BT28" s="11">
        <v>1</v>
      </c>
      <c r="BU28" s="11">
        <v>1</v>
      </c>
    </row>
    <row r="29" spans="1:73" s="10" customFormat="1" ht="47.1" customHeight="1" x14ac:dyDescent="0.25">
      <c r="A29" s="68">
        <v>91</v>
      </c>
      <c r="B29" s="107" t="s">
        <v>460</v>
      </c>
      <c r="C29" s="103" t="s">
        <v>179</v>
      </c>
      <c r="D29" s="103" t="s">
        <v>180</v>
      </c>
      <c r="E29" s="6" t="s">
        <v>89</v>
      </c>
      <c r="F29" s="103" t="s">
        <v>181</v>
      </c>
      <c r="G29" s="104"/>
      <c r="H29" s="103"/>
      <c r="I29" s="103"/>
      <c r="J29" s="103"/>
      <c r="K29" s="67">
        <v>30</v>
      </c>
      <c r="L29" s="67"/>
      <c r="M29" s="67">
        <v>15</v>
      </c>
      <c r="N29" s="67">
        <v>15</v>
      </c>
      <c r="O29" s="67"/>
      <c r="P29" s="67">
        <f>SUM(K29:O29)</f>
        <v>60</v>
      </c>
      <c r="Q29" s="67">
        <v>4</v>
      </c>
      <c r="R29" s="24"/>
      <c r="S29" s="24"/>
      <c r="T29" s="24"/>
      <c r="U29" s="24"/>
      <c r="V29" s="24">
        <v>1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>
        <v>1</v>
      </c>
      <c r="AO29" s="24">
        <v>1</v>
      </c>
      <c r="AP29" s="24">
        <v>1</v>
      </c>
      <c r="AQ29" s="24"/>
      <c r="AR29" s="24"/>
      <c r="AS29" s="24"/>
      <c r="AT29" s="24"/>
      <c r="AU29" s="24"/>
      <c r="AV29" s="24">
        <v>1</v>
      </c>
      <c r="AW29" s="24"/>
      <c r="AX29" s="24">
        <v>1</v>
      </c>
      <c r="AY29" s="24"/>
      <c r="AZ29" s="24"/>
      <c r="BA29" s="24"/>
      <c r="BB29" s="24"/>
      <c r="BC29" s="24"/>
      <c r="BD29" s="24">
        <v>1</v>
      </c>
      <c r="BE29" s="24">
        <v>1</v>
      </c>
      <c r="BF29" s="24"/>
      <c r="BG29" s="24"/>
      <c r="BH29" s="24">
        <v>1</v>
      </c>
      <c r="BI29" s="24">
        <v>1</v>
      </c>
      <c r="BJ29" s="24"/>
      <c r="BK29" s="24">
        <v>1</v>
      </c>
      <c r="BL29" s="24"/>
      <c r="BM29" s="24"/>
      <c r="BN29" s="24"/>
      <c r="BO29" s="24"/>
      <c r="BP29" s="24"/>
      <c r="BQ29" s="24"/>
      <c r="BR29" s="24">
        <v>1</v>
      </c>
      <c r="BS29" s="24"/>
      <c r="BT29" s="24"/>
      <c r="BU29" s="24"/>
    </row>
    <row r="30" spans="1:73" s="10" customFormat="1" ht="47.1" customHeight="1" x14ac:dyDescent="0.25">
      <c r="A30" s="68">
        <v>96</v>
      </c>
      <c r="B30" s="109" t="s">
        <v>182</v>
      </c>
      <c r="C30" s="103" t="s">
        <v>183</v>
      </c>
      <c r="D30" s="103" t="s">
        <v>184</v>
      </c>
      <c r="E30" s="6" t="s">
        <v>83</v>
      </c>
      <c r="F30" s="103" t="s">
        <v>185</v>
      </c>
      <c r="G30" s="104"/>
      <c r="H30" s="103"/>
      <c r="I30" s="103"/>
      <c r="J30" s="103"/>
      <c r="K30" s="67">
        <v>30</v>
      </c>
      <c r="L30" s="67"/>
      <c r="M30" s="67"/>
      <c r="N30" s="67"/>
      <c r="O30" s="67"/>
      <c r="P30" s="67">
        <f>SUM(K30:O30)</f>
        <v>30</v>
      </c>
      <c r="Q30" s="67">
        <v>2</v>
      </c>
      <c r="R30" s="24"/>
      <c r="S30" s="24"/>
      <c r="T30" s="24">
        <v>1</v>
      </c>
      <c r="U30" s="24"/>
      <c r="V30" s="24"/>
      <c r="W30" s="24"/>
      <c r="X30" s="24"/>
      <c r="Y30" s="24"/>
      <c r="Z30" s="24"/>
      <c r="AA30" s="24"/>
      <c r="AB30" s="24"/>
      <c r="AC30" s="15"/>
      <c r="AD30" s="15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>
        <v>1</v>
      </c>
      <c r="AS30" s="24"/>
      <c r="AT30" s="24"/>
      <c r="AU30" s="24">
        <v>1</v>
      </c>
      <c r="AV30" s="24"/>
      <c r="AW30" s="24"/>
      <c r="AX30" s="24"/>
      <c r="AY30" s="24"/>
      <c r="AZ30" s="24"/>
      <c r="BA30" s="24"/>
      <c r="BB30" s="24"/>
      <c r="BC30" s="24">
        <v>1</v>
      </c>
      <c r="BD30" s="24"/>
      <c r="BE30" s="24">
        <v>1</v>
      </c>
      <c r="BF30" s="24">
        <v>1</v>
      </c>
      <c r="BG30" s="24"/>
      <c r="BH30" s="24">
        <v>1</v>
      </c>
      <c r="BI30" s="24">
        <v>1</v>
      </c>
      <c r="BJ30" s="24"/>
      <c r="BK30" s="24"/>
      <c r="BL30" s="24"/>
      <c r="BM30" s="24">
        <v>1</v>
      </c>
      <c r="BN30" s="24"/>
      <c r="BO30" s="24"/>
      <c r="BP30" s="24"/>
      <c r="BQ30" s="24"/>
      <c r="BR30" s="24">
        <v>1</v>
      </c>
      <c r="BS30" s="24"/>
      <c r="BT30" s="24"/>
      <c r="BU30" s="24"/>
    </row>
    <row r="31" spans="1:73" s="10" customFormat="1" ht="47.1" customHeight="1" x14ac:dyDescent="0.25">
      <c r="A31" s="68">
        <v>99</v>
      </c>
      <c r="B31" s="143" t="s">
        <v>186</v>
      </c>
      <c r="C31" s="105" t="s">
        <v>187</v>
      </c>
      <c r="D31" s="105" t="s">
        <v>188</v>
      </c>
      <c r="E31" s="99" t="s">
        <v>83</v>
      </c>
      <c r="F31" s="105" t="s">
        <v>189</v>
      </c>
      <c r="G31" s="106"/>
      <c r="H31" s="105"/>
      <c r="I31" s="105"/>
      <c r="J31" s="105"/>
      <c r="K31" s="18">
        <v>30</v>
      </c>
      <c r="L31" s="12"/>
      <c r="M31" s="12"/>
      <c r="N31" s="12"/>
      <c r="O31" s="12"/>
      <c r="P31" s="18">
        <v>30</v>
      </c>
      <c r="Q31" s="18">
        <v>2</v>
      </c>
      <c r="R31" s="15">
        <v>1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v>1</v>
      </c>
      <c r="BF31" s="11">
        <v>1</v>
      </c>
      <c r="BG31" s="11"/>
      <c r="BH31" s="11"/>
      <c r="BI31" s="11"/>
      <c r="BJ31" s="11"/>
      <c r="BK31" s="11">
        <v>1</v>
      </c>
      <c r="BL31" s="11"/>
      <c r="BM31" s="11">
        <v>1</v>
      </c>
      <c r="BN31" s="11">
        <v>1</v>
      </c>
      <c r="BO31" s="11">
        <v>1</v>
      </c>
      <c r="BP31" s="11"/>
      <c r="BQ31" s="11"/>
      <c r="BR31" s="11"/>
      <c r="BS31" s="11"/>
      <c r="BT31" s="11"/>
      <c r="BU31" s="11">
        <v>1</v>
      </c>
    </row>
    <row r="32" spans="1:73" s="10" customFormat="1" ht="47.1" customHeight="1" x14ac:dyDescent="0.25">
      <c r="A32" s="68">
        <v>105</v>
      </c>
      <c r="B32" s="109" t="s">
        <v>190</v>
      </c>
      <c r="C32" s="103" t="s">
        <v>191</v>
      </c>
      <c r="D32" s="103" t="s">
        <v>192</v>
      </c>
      <c r="E32" s="6" t="s">
        <v>89</v>
      </c>
      <c r="F32" s="103" t="s">
        <v>193</v>
      </c>
      <c r="G32" s="104"/>
      <c r="H32" s="103"/>
      <c r="I32" s="103"/>
      <c r="J32" s="103"/>
      <c r="K32" s="67"/>
      <c r="L32" s="67"/>
      <c r="M32" s="67"/>
      <c r="N32" s="67">
        <v>24</v>
      </c>
      <c r="O32" s="67"/>
      <c r="P32" s="67">
        <v>24</v>
      </c>
      <c r="Q32" s="67">
        <v>3</v>
      </c>
      <c r="R32" s="24"/>
      <c r="S32" s="24"/>
      <c r="T32" s="24"/>
      <c r="U32" s="24">
        <v>1</v>
      </c>
      <c r="V32" s="24"/>
      <c r="W32" s="24"/>
      <c r="X32" s="24"/>
      <c r="Y32" s="24"/>
      <c r="Z32" s="24"/>
      <c r="AA32" s="24"/>
      <c r="AB32" s="24"/>
      <c r="AC32" s="15"/>
      <c r="AD32" s="15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>
        <v>1</v>
      </c>
      <c r="BF32" s="24"/>
      <c r="BG32" s="24"/>
      <c r="BH32" s="24">
        <v>1</v>
      </c>
      <c r="BI32" s="24">
        <v>1</v>
      </c>
      <c r="BJ32" s="24"/>
      <c r="BK32" s="24"/>
      <c r="BL32" s="24"/>
      <c r="BM32" s="24"/>
      <c r="BN32" s="24"/>
      <c r="BO32" s="24"/>
      <c r="BP32" s="24"/>
      <c r="BQ32" s="24">
        <v>1</v>
      </c>
      <c r="BR32" s="24"/>
      <c r="BS32" s="24"/>
      <c r="BT32" s="24"/>
      <c r="BU32" s="24"/>
    </row>
    <row r="33" spans="1:73" s="10" customFormat="1" ht="47.1" customHeight="1" x14ac:dyDescent="0.25">
      <c r="A33" s="68">
        <v>106</v>
      </c>
      <c r="B33" s="107" t="s">
        <v>194</v>
      </c>
      <c r="C33" s="103" t="s">
        <v>195</v>
      </c>
      <c r="D33" s="103" t="s">
        <v>196</v>
      </c>
      <c r="E33" s="6" t="s">
        <v>89</v>
      </c>
      <c r="F33" s="103" t="s">
        <v>193</v>
      </c>
      <c r="G33" s="104"/>
      <c r="H33" s="103"/>
      <c r="I33" s="103"/>
      <c r="J33" s="103"/>
      <c r="K33" s="68"/>
      <c r="L33" s="68"/>
      <c r="M33" s="68"/>
      <c r="N33" s="68">
        <v>30</v>
      </c>
      <c r="O33" s="68"/>
      <c r="P33" s="68"/>
      <c r="Q33" s="68"/>
      <c r="R33" s="15"/>
      <c r="S33" s="15"/>
      <c r="T33" s="15"/>
      <c r="U33" s="15">
        <v>1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24">
        <v>1</v>
      </c>
      <c r="BF33" s="15"/>
      <c r="BG33" s="15"/>
      <c r="BH33" s="24">
        <v>1</v>
      </c>
      <c r="BI33" s="24">
        <v>1</v>
      </c>
      <c r="BJ33" s="15"/>
      <c r="BK33" s="15"/>
      <c r="BL33" s="15"/>
      <c r="BM33" s="15"/>
      <c r="BN33" s="15"/>
      <c r="BO33" s="15"/>
      <c r="BP33" s="15"/>
      <c r="BQ33" s="15">
        <v>1</v>
      </c>
      <c r="BR33" s="15"/>
      <c r="BS33" s="15"/>
      <c r="BT33" s="15"/>
      <c r="BU33" s="15"/>
    </row>
    <row r="34" spans="1:73" s="10" customFormat="1" ht="47.1" customHeight="1" x14ac:dyDescent="0.25">
      <c r="A34" s="68">
        <v>117</v>
      </c>
      <c r="B34" s="107" t="s">
        <v>461</v>
      </c>
      <c r="C34" s="103" t="s">
        <v>197</v>
      </c>
      <c r="D34" s="103" t="s">
        <v>198</v>
      </c>
      <c r="E34" s="6" t="s">
        <v>83</v>
      </c>
      <c r="F34" s="103" t="s">
        <v>199</v>
      </c>
      <c r="G34" s="104"/>
      <c r="H34" s="103"/>
      <c r="I34" s="103"/>
      <c r="J34" s="103"/>
      <c r="K34" s="67">
        <v>30</v>
      </c>
      <c r="L34" s="67"/>
      <c r="M34" s="67"/>
      <c r="N34" s="67"/>
      <c r="O34" s="67"/>
      <c r="P34" s="67">
        <f t="shared" ref="P34:P38" si="2">SUM(K34:O34)</f>
        <v>30</v>
      </c>
      <c r="Q34" s="67">
        <v>2</v>
      </c>
      <c r="R34" s="24"/>
      <c r="S34" s="24"/>
      <c r="T34" s="24"/>
      <c r="U34" s="24"/>
      <c r="V34" s="24"/>
      <c r="W34" s="24"/>
      <c r="X34" s="24"/>
      <c r="Y34" s="24"/>
      <c r="Z34" s="24">
        <v>1</v>
      </c>
      <c r="AA34" s="24"/>
      <c r="AB34" s="24"/>
      <c r="AC34" s="15"/>
      <c r="AD34" s="15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>
        <v>1</v>
      </c>
      <c r="AQ34" s="24">
        <v>1</v>
      </c>
      <c r="AR34" s="24"/>
      <c r="AS34" s="24">
        <v>1</v>
      </c>
      <c r="AT34" s="24"/>
      <c r="AU34" s="24"/>
      <c r="AV34" s="24"/>
      <c r="AW34" s="24">
        <v>1</v>
      </c>
      <c r="AX34" s="24">
        <v>1</v>
      </c>
      <c r="AY34" s="24"/>
      <c r="AZ34" s="24"/>
      <c r="BA34" s="24"/>
      <c r="BB34" s="24">
        <v>1</v>
      </c>
      <c r="BC34" s="24">
        <v>1</v>
      </c>
      <c r="BD34" s="24">
        <v>1</v>
      </c>
      <c r="BE34" s="24">
        <v>1</v>
      </c>
      <c r="BF34" s="24"/>
      <c r="BG34" s="24"/>
      <c r="BH34" s="24">
        <v>1</v>
      </c>
      <c r="BI34" s="24">
        <v>1</v>
      </c>
      <c r="BJ34" s="24"/>
      <c r="BK34" s="24">
        <v>1</v>
      </c>
      <c r="BL34" s="24"/>
      <c r="BM34" s="24">
        <v>1</v>
      </c>
      <c r="BN34" s="24">
        <v>1</v>
      </c>
      <c r="BO34" s="24">
        <v>1</v>
      </c>
      <c r="BP34" s="24"/>
      <c r="BQ34" s="24">
        <v>1</v>
      </c>
      <c r="BR34" s="24">
        <v>1</v>
      </c>
      <c r="BS34" s="24">
        <v>1</v>
      </c>
      <c r="BT34" s="24">
        <v>1</v>
      </c>
      <c r="BU34" s="24"/>
    </row>
    <row r="35" spans="1:73" s="10" customFormat="1" ht="47.1" customHeight="1" x14ac:dyDescent="0.25">
      <c r="A35" s="68">
        <v>121</v>
      </c>
      <c r="B35" s="109" t="s">
        <v>200</v>
      </c>
      <c r="C35" s="103" t="s">
        <v>201</v>
      </c>
      <c r="D35" s="103" t="s">
        <v>202</v>
      </c>
      <c r="E35" s="6" t="s">
        <v>89</v>
      </c>
      <c r="F35" s="103" t="s">
        <v>203</v>
      </c>
      <c r="G35" s="104"/>
      <c r="H35" s="103"/>
      <c r="I35" s="103"/>
      <c r="J35" s="103"/>
      <c r="K35" s="67">
        <v>30</v>
      </c>
      <c r="L35" s="67"/>
      <c r="M35" s="67"/>
      <c r="N35" s="67"/>
      <c r="O35" s="67"/>
      <c r="P35" s="67">
        <f t="shared" si="2"/>
        <v>30</v>
      </c>
      <c r="Q35" s="67">
        <v>3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5"/>
      <c r="AD35" s="15"/>
      <c r="AE35" s="24"/>
      <c r="AF35" s="24">
        <v>1</v>
      </c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>
        <v>1</v>
      </c>
      <c r="AT35" s="24">
        <v>1</v>
      </c>
      <c r="AU35" s="24"/>
      <c r="AV35" s="24"/>
      <c r="AW35" s="24"/>
      <c r="AX35" s="24"/>
      <c r="AY35" s="24"/>
      <c r="AZ35" s="24"/>
      <c r="BA35" s="24"/>
      <c r="BB35" s="24"/>
      <c r="BC35" s="24"/>
      <c r="BD35" s="24">
        <v>1</v>
      </c>
      <c r="BE35" s="24">
        <v>1</v>
      </c>
      <c r="BF35" s="24"/>
      <c r="BG35" s="24"/>
      <c r="BH35" s="24">
        <v>1</v>
      </c>
      <c r="BI35" s="24">
        <v>1</v>
      </c>
      <c r="BJ35" s="24"/>
      <c r="BK35" s="24">
        <v>1</v>
      </c>
      <c r="BL35" s="24"/>
      <c r="BM35" s="24"/>
      <c r="BN35" s="24"/>
      <c r="BO35" s="24"/>
      <c r="BP35" s="24"/>
      <c r="BQ35" s="24">
        <v>1</v>
      </c>
      <c r="BR35" s="24"/>
      <c r="BS35" s="24"/>
      <c r="BT35" s="24"/>
      <c r="BU35" s="24"/>
    </row>
    <row r="36" spans="1:73" s="10" customFormat="1" ht="47.1" customHeight="1" x14ac:dyDescent="0.25">
      <c r="A36" s="68">
        <v>123</v>
      </c>
      <c r="B36" s="143" t="s">
        <v>204</v>
      </c>
      <c r="C36" s="105" t="s">
        <v>205</v>
      </c>
      <c r="D36" s="105" t="s">
        <v>206</v>
      </c>
      <c r="E36" s="99" t="s">
        <v>89</v>
      </c>
      <c r="F36" s="105" t="s">
        <v>207</v>
      </c>
      <c r="G36" s="106"/>
      <c r="H36" s="105"/>
      <c r="I36" s="105"/>
      <c r="J36" s="105"/>
      <c r="K36" s="12">
        <v>30</v>
      </c>
      <c r="L36" s="12">
        <v>15</v>
      </c>
      <c r="M36" s="12"/>
      <c r="N36" s="12"/>
      <c r="O36" s="12"/>
      <c r="P36" s="18">
        <f t="shared" si="2"/>
        <v>45</v>
      </c>
      <c r="Q36" s="18">
        <v>3</v>
      </c>
      <c r="R36" s="15"/>
      <c r="S36" s="15"/>
      <c r="T36" s="15"/>
      <c r="U36" s="15"/>
      <c r="V36" s="15"/>
      <c r="W36" s="15"/>
      <c r="X36" s="15"/>
      <c r="Y36" s="15"/>
      <c r="Z36" s="15"/>
      <c r="AA36" s="15">
        <v>1</v>
      </c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1"/>
      <c r="AN36" s="11"/>
      <c r="AO36" s="11"/>
      <c r="AP36" s="11"/>
      <c r="AQ36" s="11"/>
      <c r="AR36" s="11">
        <v>1</v>
      </c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/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>
        <v>1</v>
      </c>
      <c r="BU36" s="11">
        <v>1</v>
      </c>
    </row>
    <row r="37" spans="1:73" s="10" customFormat="1" ht="47.1" customHeight="1" x14ac:dyDescent="0.25">
      <c r="A37" s="68">
        <v>124</v>
      </c>
      <c r="B37" s="109" t="s">
        <v>208</v>
      </c>
      <c r="C37" s="103" t="s">
        <v>209</v>
      </c>
      <c r="D37" s="103" t="s">
        <v>210</v>
      </c>
      <c r="E37" s="6" t="s">
        <v>83</v>
      </c>
      <c r="F37" s="103" t="s">
        <v>211</v>
      </c>
      <c r="G37" s="104"/>
      <c r="H37" s="103"/>
      <c r="I37" s="103"/>
      <c r="J37" s="103"/>
      <c r="K37" s="68">
        <v>30</v>
      </c>
      <c r="L37" s="68"/>
      <c r="M37" s="68">
        <v>30</v>
      </c>
      <c r="N37" s="68"/>
      <c r="O37" s="68"/>
      <c r="P37" s="67">
        <f t="shared" si="2"/>
        <v>60</v>
      </c>
      <c r="Q37" s="68">
        <v>4</v>
      </c>
      <c r="R37" s="15"/>
      <c r="S37" s="15"/>
      <c r="T37" s="15"/>
      <c r="U37" s="15"/>
      <c r="V37" s="15">
        <v>1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>
        <v>1</v>
      </c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>
        <v>1</v>
      </c>
      <c r="BE37" s="15">
        <v>1</v>
      </c>
      <c r="BF37" s="15">
        <v>1</v>
      </c>
      <c r="BG37" s="15">
        <v>1</v>
      </c>
      <c r="BH37" s="15">
        <v>1</v>
      </c>
      <c r="BI37" s="15">
        <v>1</v>
      </c>
      <c r="BJ37" s="15"/>
      <c r="BK37" s="15">
        <v>1</v>
      </c>
      <c r="BL37" s="15"/>
      <c r="BM37" s="15">
        <v>1</v>
      </c>
      <c r="BN37" s="15">
        <v>1</v>
      </c>
      <c r="BO37" s="15">
        <v>1</v>
      </c>
      <c r="BP37" s="15"/>
      <c r="BQ37" s="15">
        <v>1</v>
      </c>
      <c r="BR37" s="15">
        <v>1</v>
      </c>
      <c r="BS37" s="15"/>
      <c r="BT37" s="15">
        <v>1</v>
      </c>
      <c r="BU37" s="15"/>
    </row>
    <row r="38" spans="1:73" s="10" customFormat="1" ht="47.1" customHeight="1" x14ac:dyDescent="0.25">
      <c r="A38" s="68">
        <v>126</v>
      </c>
      <c r="B38" s="109" t="s">
        <v>212</v>
      </c>
      <c r="C38" s="103" t="s">
        <v>213</v>
      </c>
      <c r="D38" s="103" t="s">
        <v>214</v>
      </c>
      <c r="E38" s="6" t="s">
        <v>83</v>
      </c>
      <c r="F38" s="103" t="s">
        <v>215</v>
      </c>
      <c r="G38" s="104"/>
      <c r="H38" s="103"/>
      <c r="I38" s="103"/>
      <c r="J38" s="103"/>
      <c r="K38" s="67">
        <v>15</v>
      </c>
      <c r="L38" s="67">
        <v>15</v>
      </c>
      <c r="M38" s="67">
        <v>15</v>
      </c>
      <c r="N38" s="67"/>
      <c r="O38" s="67">
        <v>15</v>
      </c>
      <c r="P38" s="67">
        <f t="shared" si="2"/>
        <v>60</v>
      </c>
      <c r="Q38" s="67">
        <v>5</v>
      </c>
      <c r="R38" s="24"/>
      <c r="S38" s="24"/>
      <c r="T38" s="24"/>
      <c r="U38" s="24"/>
      <c r="V38" s="24">
        <v>1</v>
      </c>
      <c r="W38" s="24"/>
      <c r="X38" s="24"/>
      <c r="Y38" s="24"/>
      <c r="Z38" s="24"/>
      <c r="AA38" s="24"/>
      <c r="AB38" s="24"/>
      <c r="AC38" s="15"/>
      <c r="AD38" s="15"/>
      <c r="AE38" s="24"/>
      <c r="AF38" s="24"/>
      <c r="AG38" s="24"/>
      <c r="AH38" s="24"/>
      <c r="AI38" s="24"/>
      <c r="AJ38" s="24"/>
      <c r="AK38" s="24"/>
      <c r="AL38" s="24"/>
      <c r="AM38" s="24"/>
      <c r="AN38" s="24">
        <v>1</v>
      </c>
      <c r="AO38" s="24">
        <v>1</v>
      </c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>
        <v>1</v>
      </c>
      <c r="BE38" s="24">
        <v>1</v>
      </c>
      <c r="BF38" s="24"/>
      <c r="BG38" s="24"/>
      <c r="BH38" s="24">
        <v>1</v>
      </c>
      <c r="BI38" s="24">
        <v>1</v>
      </c>
      <c r="BJ38" s="24"/>
      <c r="BK38" s="24"/>
      <c r="BL38" s="24">
        <v>1</v>
      </c>
      <c r="BM38" s="24">
        <v>1</v>
      </c>
      <c r="BN38" s="24"/>
      <c r="BO38" s="24"/>
      <c r="BP38" s="24"/>
      <c r="BQ38" s="24">
        <v>1</v>
      </c>
      <c r="BR38" s="24">
        <v>1</v>
      </c>
      <c r="BS38" s="24"/>
      <c r="BT38" s="24"/>
      <c r="BU38" s="24"/>
    </row>
    <row r="39" spans="1:73" s="10" customFormat="1" ht="47.1" customHeight="1" x14ac:dyDescent="0.25">
      <c r="A39" s="68">
        <v>127</v>
      </c>
      <c r="B39" s="107" t="s">
        <v>216</v>
      </c>
      <c r="C39" s="103" t="s">
        <v>217</v>
      </c>
      <c r="D39" s="103" t="s">
        <v>218</v>
      </c>
      <c r="E39" s="6" t="s">
        <v>83</v>
      </c>
      <c r="F39" s="103" t="s">
        <v>219</v>
      </c>
      <c r="G39" s="104"/>
      <c r="H39" s="103"/>
      <c r="I39" s="103"/>
      <c r="J39" s="103"/>
      <c r="K39" s="67">
        <v>30</v>
      </c>
      <c r="L39" s="67"/>
      <c r="M39" s="67"/>
      <c r="N39" s="67"/>
      <c r="O39" s="67"/>
      <c r="P39" s="67">
        <v>30</v>
      </c>
      <c r="Q39" s="67">
        <v>2</v>
      </c>
      <c r="R39" s="24"/>
      <c r="S39" s="24">
        <v>1</v>
      </c>
      <c r="T39" s="24"/>
      <c r="U39" s="24"/>
      <c r="V39" s="24"/>
      <c r="W39" s="24"/>
      <c r="X39" s="24"/>
      <c r="Y39" s="24"/>
      <c r="Z39" s="24"/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>
        <v>1</v>
      </c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>
        <v>1</v>
      </c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>
        <v>1</v>
      </c>
      <c r="BL39" s="24"/>
      <c r="BM39" s="24">
        <v>1</v>
      </c>
      <c r="BN39" s="24"/>
      <c r="BO39" s="24"/>
      <c r="BP39" s="24"/>
      <c r="BQ39" s="24"/>
      <c r="BR39" s="24">
        <v>1</v>
      </c>
      <c r="BS39" s="24"/>
      <c r="BT39" s="24"/>
      <c r="BU39" s="24"/>
    </row>
    <row r="40" spans="1:73" s="10" customFormat="1" ht="47.1" customHeight="1" x14ac:dyDescent="0.25">
      <c r="A40" s="68">
        <v>128</v>
      </c>
      <c r="B40" s="107" t="s">
        <v>220</v>
      </c>
      <c r="C40" s="103" t="s">
        <v>221</v>
      </c>
      <c r="D40" s="103" t="s">
        <v>222</v>
      </c>
      <c r="E40" s="6" t="s">
        <v>89</v>
      </c>
      <c r="F40" s="103" t="s">
        <v>223</v>
      </c>
      <c r="G40" s="104"/>
      <c r="H40" s="103"/>
      <c r="I40" s="103"/>
      <c r="J40" s="103"/>
      <c r="K40" s="67">
        <v>15</v>
      </c>
      <c r="L40" s="67"/>
      <c r="M40" s="67">
        <v>15</v>
      </c>
      <c r="N40" s="67"/>
      <c r="O40" s="67"/>
      <c r="P40" s="67">
        <f t="shared" ref="P40:P44" si="3">SUM(K40:O40)</f>
        <v>30</v>
      </c>
      <c r="Q40" s="67">
        <v>2</v>
      </c>
      <c r="R40" s="24"/>
      <c r="S40" s="24"/>
      <c r="T40" s="24"/>
      <c r="U40" s="24"/>
      <c r="V40" s="24"/>
      <c r="W40" s="24"/>
      <c r="X40" s="24"/>
      <c r="Y40" s="24"/>
      <c r="Z40" s="24">
        <v>1</v>
      </c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>
        <v>1</v>
      </c>
      <c r="AQ40" s="24">
        <v>1</v>
      </c>
      <c r="AR40" s="24"/>
      <c r="AS40" s="24">
        <v>1</v>
      </c>
      <c r="AT40" s="24"/>
      <c r="AU40" s="24"/>
      <c r="AV40" s="24"/>
      <c r="AW40" s="24">
        <v>1</v>
      </c>
      <c r="AX40" s="24">
        <v>1</v>
      </c>
      <c r="AY40" s="24"/>
      <c r="AZ40" s="24"/>
      <c r="BA40" s="24"/>
      <c r="BB40" s="24">
        <v>1</v>
      </c>
      <c r="BC40" s="24">
        <v>1</v>
      </c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>
        <v>1</v>
      </c>
      <c r="BL40" s="24"/>
      <c r="BM40" s="24"/>
      <c r="BN40" s="24"/>
      <c r="BO40" s="24"/>
      <c r="BP40" s="24"/>
      <c r="BQ40" s="24"/>
      <c r="BR40" s="24">
        <v>1</v>
      </c>
      <c r="BS40" s="24"/>
      <c r="BT40" s="24">
        <v>1</v>
      </c>
      <c r="BU40" s="24"/>
    </row>
    <row r="41" spans="1:73" s="10" customFormat="1" ht="47.1" customHeight="1" x14ac:dyDescent="0.25">
      <c r="A41" s="68">
        <v>130</v>
      </c>
      <c r="B41" s="109" t="s">
        <v>224</v>
      </c>
      <c r="C41" s="108" t="s">
        <v>225</v>
      </c>
      <c r="D41" s="108" t="s">
        <v>226</v>
      </c>
      <c r="E41" s="22" t="s">
        <v>89</v>
      </c>
      <c r="F41" s="110" t="s">
        <v>227</v>
      </c>
      <c r="G41" s="131" t="s">
        <v>228</v>
      </c>
      <c r="H41" s="121"/>
      <c r="I41" s="121"/>
      <c r="J41" s="121"/>
      <c r="K41" s="69"/>
      <c r="L41" s="69">
        <v>3</v>
      </c>
      <c r="M41" s="69"/>
      <c r="N41" s="69">
        <v>12</v>
      </c>
      <c r="O41" s="69"/>
      <c r="P41" s="69">
        <f t="shared" si="3"/>
        <v>15</v>
      </c>
      <c r="Q41" s="69">
        <v>1</v>
      </c>
      <c r="R41" s="71"/>
      <c r="S41" s="71"/>
      <c r="T41" s="71"/>
      <c r="U41" s="71">
        <v>1</v>
      </c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0"/>
      <c r="AP41" s="70">
        <v>1</v>
      </c>
      <c r="AQ41" s="70">
        <v>1</v>
      </c>
      <c r="AR41" s="70"/>
      <c r="AS41" s="70"/>
      <c r="AT41" s="70"/>
      <c r="AU41" s="70"/>
      <c r="AV41" s="70"/>
      <c r="AW41" s="70">
        <v>1</v>
      </c>
      <c r="AX41" s="70"/>
      <c r="AY41" s="70"/>
      <c r="AZ41" s="70"/>
      <c r="BA41" s="70"/>
      <c r="BB41" s="70">
        <v>1</v>
      </c>
      <c r="BC41" s="70">
        <v>1</v>
      </c>
      <c r="BD41" s="70"/>
      <c r="BE41" s="70">
        <v>1</v>
      </c>
      <c r="BF41" s="70"/>
      <c r="BG41" s="70"/>
      <c r="BH41" s="70">
        <v>1</v>
      </c>
      <c r="BI41" s="70">
        <v>1</v>
      </c>
      <c r="BJ41" s="70"/>
      <c r="BK41" s="70"/>
      <c r="BL41" s="70"/>
      <c r="BM41" s="70"/>
      <c r="BN41" s="70"/>
      <c r="BO41" s="70">
        <v>1</v>
      </c>
      <c r="BP41" s="70"/>
      <c r="BQ41" s="70">
        <v>1</v>
      </c>
      <c r="BR41" s="70">
        <v>1</v>
      </c>
      <c r="BS41" s="70"/>
      <c r="BT41" s="70"/>
      <c r="BU41" s="71"/>
    </row>
    <row r="42" spans="1:73" s="10" customFormat="1" ht="47.1" customHeight="1" x14ac:dyDescent="0.25">
      <c r="A42" s="68">
        <v>131</v>
      </c>
      <c r="B42" s="109" t="s">
        <v>229</v>
      </c>
      <c r="C42" s="103" t="s">
        <v>230</v>
      </c>
      <c r="D42" s="103" t="s">
        <v>231</v>
      </c>
      <c r="E42" s="6" t="s">
        <v>83</v>
      </c>
      <c r="F42" s="103" t="s">
        <v>232</v>
      </c>
      <c r="G42" s="104"/>
      <c r="H42" s="103"/>
      <c r="I42" s="103"/>
      <c r="J42" s="103"/>
      <c r="K42" s="67">
        <v>30</v>
      </c>
      <c r="L42" s="67"/>
      <c r="M42" s="67">
        <v>30</v>
      </c>
      <c r="N42" s="67"/>
      <c r="O42" s="67"/>
      <c r="P42" s="67">
        <f t="shared" si="3"/>
        <v>60</v>
      </c>
      <c r="Q42" s="67">
        <v>4</v>
      </c>
      <c r="R42" s="24"/>
      <c r="S42" s="24"/>
      <c r="T42" s="24"/>
      <c r="U42" s="24"/>
      <c r="V42" s="24">
        <v>1</v>
      </c>
      <c r="W42" s="24"/>
      <c r="X42" s="24"/>
      <c r="Y42" s="24"/>
      <c r="Z42" s="24"/>
      <c r="AA42" s="24"/>
      <c r="AB42" s="24"/>
      <c r="AC42" s="15"/>
      <c r="AD42" s="15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>
        <v>1</v>
      </c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>
        <v>1</v>
      </c>
      <c r="BD42" s="24">
        <v>1</v>
      </c>
      <c r="BE42" s="24">
        <v>1</v>
      </c>
      <c r="BF42" s="24"/>
      <c r="BG42" s="24"/>
      <c r="BH42" s="24">
        <v>1</v>
      </c>
      <c r="BI42" s="24">
        <v>1</v>
      </c>
      <c r="BJ42" s="24"/>
      <c r="BK42" s="24">
        <v>1</v>
      </c>
      <c r="BL42" s="24"/>
      <c r="BM42" s="24">
        <v>1</v>
      </c>
      <c r="BN42" s="24">
        <v>1</v>
      </c>
      <c r="BO42" s="24"/>
      <c r="BP42" s="24"/>
      <c r="BQ42" s="24">
        <v>1</v>
      </c>
      <c r="BR42" s="24"/>
      <c r="BS42" s="24"/>
      <c r="BT42" s="24"/>
      <c r="BU42" s="24"/>
    </row>
    <row r="43" spans="1:73" s="10" customFormat="1" ht="47.1" customHeight="1" x14ac:dyDescent="0.25">
      <c r="A43" s="68">
        <v>132</v>
      </c>
      <c r="B43" s="107" t="s">
        <v>233</v>
      </c>
      <c r="C43" s="103" t="s">
        <v>234</v>
      </c>
      <c r="D43" s="103" t="s">
        <v>235</v>
      </c>
      <c r="E43" s="6" t="s">
        <v>89</v>
      </c>
      <c r="F43" s="103" t="s">
        <v>236</v>
      </c>
      <c r="G43" s="104"/>
      <c r="H43" s="103"/>
      <c r="I43" s="103"/>
      <c r="J43" s="103"/>
      <c r="K43" s="67">
        <v>15</v>
      </c>
      <c r="L43" s="67">
        <v>15</v>
      </c>
      <c r="M43" s="67">
        <v>15</v>
      </c>
      <c r="N43" s="67"/>
      <c r="O43" s="67"/>
      <c r="P43" s="67">
        <f t="shared" si="3"/>
        <v>45</v>
      </c>
      <c r="Q43" s="67">
        <v>3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5"/>
      <c r="AD43" s="15"/>
      <c r="AE43" s="24">
        <v>1</v>
      </c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>
        <v>1</v>
      </c>
      <c r="AU43" s="24"/>
      <c r="AV43" s="24"/>
      <c r="AW43" s="24"/>
      <c r="AX43" s="24"/>
      <c r="AY43" s="24"/>
      <c r="AZ43" s="24"/>
      <c r="BA43" s="24"/>
      <c r="BB43" s="24"/>
      <c r="BC43" s="24"/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/>
      <c r="BN43" s="24"/>
      <c r="BO43" s="24"/>
      <c r="BP43" s="24"/>
      <c r="BQ43" s="24">
        <v>1</v>
      </c>
      <c r="BR43" s="24">
        <v>1</v>
      </c>
      <c r="BS43" s="24"/>
      <c r="BT43" s="24">
        <v>1</v>
      </c>
      <c r="BU43" s="24"/>
    </row>
    <row r="44" spans="1:73" s="10" customFormat="1" ht="47.1" customHeight="1" x14ac:dyDescent="0.25">
      <c r="A44" s="68">
        <v>136</v>
      </c>
      <c r="B44" s="109" t="s">
        <v>237</v>
      </c>
      <c r="C44" s="103" t="s">
        <v>238</v>
      </c>
      <c r="D44" s="103" t="s">
        <v>239</v>
      </c>
      <c r="E44" s="6" t="s">
        <v>89</v>
      </c>
      <c r="F44" s="103" t="s">
        <v>471</v>
      </c>
      <c r="G44" s="104"/>
      <c r="H44" s="103"/>
      <c r="I44" s="103"/>
      <c r="J44" s="103"/>
      <c r="K44" s="67">
        <v>30</v>
      </c>
      <c r="L44" s="67"/>
      <c r="M44" s="67">
        <v>15</v>
      </c>
      <c r="N44" s="67"/>
      <c r="O44" s="67"/>
      <c r="P44" s="67">
        <f t="shared" si="3"/>
        <v>45</v>
      </c>
      <c r="Q44" s="67">
        <v>3</v>
      </c>
      <c r="R44" s="24"/>
      <c r="S44" s="24"/>
      <c r="T44" s="24"/>
      <c r="U44" s="24"/>
      <c r="V44" s="24">
        <v>1</v>
      </c>
      <c r="W44" s="24"/>
      <c r="X44" s="24"/>
      <c r="Y44" s="24"/>
      <c r="Z44" s="24"/>
      <c r="AA44" s="24"/>
      <c r="AB44" s="24"/>
      <c r="AC44" s="15"/>
      <c r="AD44" s="15"/>
      <c r="AE44" s="24"/>
      <c r="AF44" s="24"/>
      <c r="AG44" s="24"/>
      <c r="AH44" s="24"/>
      <c r="AI44" s="24"/>
      <c r="AJ44" s="24"/>
      <c r="AK44" s="24"/>
      <c r="AL44" s="24"/>
      <c r="AM44" s="24"/>
      <c r="AN44" s="24">
        <v>1</v>
      </c>
      <c r="AO44" s="24">
        <v>1</v>
      </c>
      <c r="AP44" s="24"/>
      <c r="AQ44" s="24"/>
      <c r="AR44" s="24"/>
      <c r="AS44" s="24"/>
      <c r="AT44" s="24">
        <v>1</v>
      </c>
      <c r="AU44" s="24"/>
      <c r="AV44" s="24"/>
      <c r="AW44" s="24"/>
      <c r="AX44" s="24"/>
      <c r="AY44" s="24"/>
      <c r="AZ44" s="24"/>
      <c r="BA44" s="24"/>
      <c r="BB44" s="24"/>
      <c r="BC44" s="24"/>
      <c r="BD44" s="24">
        <v>1</v>
      </c>
      <c r="BE44" s="24">
        <v>1</v>
      </c>
      <c r="BF44" s="24"/>
      <c r="BG44" s="24">
        <v>1</v>
      </c>
      <c r="BH44" s="24">
        <v>1</v>
      </c>
      <c r="BI44" s="24">
        <v>1</v>
      </c>
      <c r="BJ44" s="24"/>
      <c r="BK44" s="24">
        <v>1</v>
      </c>
      <c r="BL44" s="24">
        <v>1</v>
      </c>
      <c r="BM44" s="24"/>
      <c r="BN44" s="24"/>
      <c r="BO44" s="24">
        <v>1</v>
      </c>
      <c r="BP44" s="24"/>
      <c r="BQ44" s="24">
        <v>1</v>
      </c>
      <c r="BR44" s="24">
        <v>1</v>
      </c>
      <c r="BS44" s="24"/>
      <c r="BT44" s="24">
        <v>1</v>
      </c>
      <c r="BU44" s="24"/>
    </row>
    <row r="45" spans="1:73" s="10" customFormat="1" ht="47.1" customHeight="1" x14ac:dyDescent="0.25">
      <c r="A45" s="68">
        <v>137</v>
      </c>
      <c r="B45" s="143" t="s">
        <v>240</v>
      </c>
      <c r="C45" s="105" t="s">
        <v>241</v>
      </c>
      <c r="D45" s="105" t="s">
        <v>242</v>
      </c>
      <c r="E45" s="99" t="s">
        <v>89</v>
      </c>
      <c r="F45" s="105" t="s">
        <v>243</v>
      </c>
      <c r="G45" s="106"/>
      <c r="H45" s="105"/>
      <c r="I45" s="105"/>
      <c r="J45" s="105"/>
      <c r="K45" s="12">
        <v>30</v>
      </c>
      <c r="L45" s="12"/>
      <c r="M45" s="12"/>
      <c r="N45" s="12"/>
      <c r="O45" s="12"/>
      <c r="P45" s="18"/>
      <c r="Q45" s="18">
        <v>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15"/>
      <c r="AD45" s="15"/>
      <c r="AE45" s="24">
        <v>1</v>
      </c>
      <c r="AF45" s="24"/>
      <c r="AG45" s="24"/>
      <c r="AH45" s="24"/>
      <c r="AI45" s="24"/>
      <c r="AJ45" s="24"/>
      <c r="AK45" s="24"/>
      <c r="AL45" s="24"/>
      <c r="AM45" s="11"/>
      <c r="AN45" s="11">
        <v>1</v>
      </c>
      <c r="AO45" s="11"/>
      <c r="AP45" s="11"/>
      <c r="AQ45" s="11"/>
      <c r="AR45" s="11"/>
      <c r="AS45" s="11"/>
      <c r="AT45" s="11">
        <v>1</v>
      </c>
      <c r="AU45" s="11"/>
      <c r="AV45" s="11"/>
      <c r="AW45" s="11"/>
      <c r="AX45" s="11"/>
      <c r="AY45" s="11"/>
      <c r="AZ45" s="11"/>
      <c r="BA45" s="11"/>
      <c r="BB45" s="11"/>
      <c r="BC45" s="11"/>
      <c r="BD45" s="11">
        <v>1</v>
      </c>
      <c r="BE45" s="11">
        <v>1</v>
      </c>
      <c r="BF45" s="11"/>
      <c r="BG45" s="11"/>
      <c r="BH45" s="11"/>
      <c r="BI45" s="11"/>
      <c r="BJ45" s="11"/>
      <c r="BK45" s="11">
        <v>1</v>
      </c>
      <c r="BL45" s="11"/>
      <c r="BM45" s="11"/>
      <c r="BN45" s="11">
        <v>1</v>
      </c>
      <c r="BO45" s="11"/>
      <c r="BP45" s="11"/>
      <c r="BQ45" s="11"/>
      <c r="BR45" s="11"/>
      <c r="BS45" s="11"/>
      <c r="BT45" s="11">
        <v>1</v>
      </c>
      <c r="BU45" s="11"/>
    </row>
    <row r="46" spans="1:73" s="10" customFormat="1" ht="47.1" customHeight="1" x14ac:dyDescent="0.25">
      <c r="A46" s="68">
        <v>138</v>
      </c>
      <c r="B46" s="107" t="s">
        <v>244</v>
      </c>
      <c r="C46" s="103" t="s">
        <v>245</v>
      </c>
      <c r="D46" s="103" t="s">
        <v>246</v>
      </c>
      <c r="E46" s="6" t="s">
        <v>89</v>
      </c>
      <c r="F46" s="103" t="s">
        <v>247</v>
      </c>
      <c r="G46" s="104"/>
      <c r="H46" s="103"/>
      <c r="I46" s="103"/>
      <c r="J46" s="103"/>
      <c r="K46" s="67">
        <v>30</v>
      </c>
      <c r="L46" s="67"/>
      <c r="M46" s="67">
        <v>15</v>
      </c>
      <c r="N46" s="67">
        <v>15</v>
      </c>
      <c r="O46" s="67"/>
      <c r="P46" s="67">
        <f>SUM(K46:O46)</f>
        <v>60</v>
      </c>
      <c r="Q46" s="67">
        <v>4</v>
      </c>
      <c r="R46" s="24"/>
      <c r="S46" s="24"/>
      <c r="T46" s="24"/>
      <c r="U46" s="24"/>
      <c r="V46" s="24">
        <v>1</v>
      </c>
      <c r="W46" s="24"/>
      <c r="X46" s="24"/>
      <c r="Y46" s="24"/>
      <c r="Z46" s="24"/>
      <c r="AA46" s="24"/>
      <c r="AB46" s="24"/>
      <c r="AC46" s="15"/>
      <c r="AD46" s="15"/>
      <c r="AE46" s="24"/>
      <c r="AF46" s="24"/>
      <c r="AG46" s="24"/>
      <c r="AH46" s="24"/>
      <c r="AI46" s="24"/>
      <c r="AJ46" s="24"/>
      <c r="AK46" s="24"/>
      <c r="AL46" s="24"/>
      <c r="AM46" s="24"/>
      <c r="AN46" s="24">
        <v>1</v>
      </c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>
        <v>1</v>
      </c>
      <c r="BE46" s="24">
        <v>1</v>
      </c>
      <c r="BF46" s="24"/>
      <c r="BG46" s="24"/>
      <c r="BH46" s="24">
        <v>1</v>
      </c>
      <c r="BI46" s="24"/>
      <c r="BJ46" s="24"/>
      <c r="BK46" s="24"/>
      <c r="BL46" s="24"/>
      <c r="BM46" s="24">
        <v>1</v>
      </c>
      <c r="BN46" s="24">
        <v>1</v>
      </c>
      <c r="BO46" s="24"/>
      <c r="BP46" s="24"/>
      <c r="BQ46" s="24"/>
      <c r="BR46" s="24"/>
      <c r="BS46" s="24"/>
      <c r="BT46" s="24">
        <v>1</v>
      </c>
      <c r="BU46" s="24"/>
    </row>
    <row r="47" spans="1:73" s="10" customFormat="1" ht="47.1" customHeight="1" x14ac:dyDescent="0.25">
      <c r="A47" s="68">
        <v>142</v>
      </c>
      <c r="B47" s="109" t="s">
        <v>248</v>
      </c>
      <c r="C47" s="103" t="s">
        <v>249</v>
      </c>
      <c r="D47" s="103" t="s">
        <v>250</v>
      </c>
      <c r="E47" s="6" t="s">
        <v>89</v>
      </c>
      <c r="F47" s="103" t="s">
        <v>466</v>
      </c>
      <c r="G47" s="104"/>
      <c r="H47" s="103"/>
      <c r="I47" s="103"/>
      <c r="J47" s="103"/>
      <c r="K47" s="67">
        <v>30</v>
      </c>
      <c r="L47" s="67"/>
      <c r="M47" s="67"/>
      <c r="N47" s="67"/>
      <c r="O47" s="67"/>
      <c r="P47" s="67">
        <f>SUM(K47:O47)</f>
        <v>30</v>
      </c>
      <c r="Q47" s="67">
        <v>2</v>
      </c>
      <c r="R47" s="24"/>
      <c r="S47" s="24"/>
      <c r="T47" s="24"/>
      <c r="U47" s="24">
        <v>1</v>
      </c>
      <c r="V47" s="24"/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>
        <v>1</v>
      </c>
      <c r="AO47" s="24"/>
      <c r="AP47" s="24"/>
      <c r="AQ47" s="24">
        <v>1</v>
      </c>
      <c r="AR47" s="24">
        <v>1</v>
      </c>
      <c r="AS47" s="24">
        <v>1</v>
      </c>
      <c r="AT47" s="24"/>
      <c r="AU47" s="24">
        <v>1</v>
      </c>
      <c r="AV47" s="24"/>
      <c r="AW47" s="24">
        <v>1</v>
      </c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/>
      <c r="BH47" s="24">
        <v>1</v>
      </c>
      <c r="BI47" s="24">
        <v>1</v>
      </c>
      <c r="BJ47" s="24"/>
      <c r="BK47" s="24">
        <v>1</v>
      </c>
      <c r="BL47" s="24"/>
      <c r="BM47" s="24"/>
      <c r="BN47" s="24"/>
      <c r="BO47" s="24"/>
      <c r="BP47" s="24"/>
      <c r="BQ47" s="24">
        <v>1</v>
      </c>
      <c r="BR47" s="24"/>
      <c r="BS47" s="24"/>
      <c r="BT47" s="24"/>
      <c r="BU47" s="24"/>
    </row>
    <row r="48" spans="1:73" s="10" customFormat="1" ht="47.1" customHeight="1" x14ac:dyDescent="0.25">
      <c r="A48" s="68">
        <v>143</v>
      </c>
      <c r="B48" s="107" t="s">
        <v>251</v>
      </c>
      <c r="C48" s="103" t="s">
        <v>252</v>
      </c>
      <c r="D48" s="103" t="s">
        <v>253</v>
      </c>
      <c r="E48" s="6" t="s">
        <v>89</v>
      </c>
      <c r="F48" s="103" t="s">
        <v>254</v>
      </c>
      <c r="G48" s="104"/>
      <c r="H48" s="103"/>
      <c r="I48" s="103"/>
      <c r="J48" s="103"/>
      <c r="K48" s="67">
        <v>30</v>
      </c>
      <c r="L48" s="67"/>
      <c r="M48" s="67"/>
      <c r="N48" s="67">
        <v>15</v>
      </c>
      <c r="O48" s="67"/>
      <c r="P48" s="67">
        <f>SUM(K48:O48)</f>
        <v>45</v>
      </c>
      <c r="Q48" s="67">
        <v>3</v>
      </c>
      <c r="R48" s="24"/>
      <c r="S48" s="24"/>
      <c r="T48" s="24"/>
      <c r="U48" s="24"/>
      <c r="V48" s="24">
        <v>1</v>
      </c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>
        <v>1</v>
      </c>
      <c r="BF48" s="24"/>
      <c r="BG48" s="24"/>
      <c r="BH48" s="24">
        <v>1</v>
      </c>
      <c r="BI48" s="24">
        <v>1</v>
      </c>
      <c r="BJ48" s="24">
        <v>1</v>
      </c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</row>
    <row r="49" spans="1:73" s="10" customFormat="1" ht="47.1" customHeight="1" x14ac:dyDescent="0.25">
      <c r="A49" s="68">
        <v>146</v>
      </c>
      <c r="B49" s="109" t="s">
        <v>255</v>
      </c>
      <c r="C49" s="103" t="s">
        <v>256</v>
      </c>
      <c r="D49" s="103" t="s">
        <v>257</v>
      </c>
      <c r="E49" s="6" t="s">
        <v>83</v>
      </c>
      <c r="F49" s="103" t="s">
        <v>258</v>
      </c>
      <c r="G49" s="104"/>
      <c r="H49" s="58"/>
      <c r="I49" s="122" t="s">
        <v>259</v>
      </c>
      <c r="J49" s="122"/>
      <c r="K49" s="67">
        <v>45</v>
      </c>
      <c r="L49" s="67"/>
      <c r="M49" s="67"/>
      <c r="N49" s="67"/>
      <c r="O49" s="67"/>
      <c r="P49" s="67">
        <f>SUM(K49:O49)</f>
        <v>45</v>
      </c>
      <c r="Q49" s="67">
        <v>3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>
        <v>1</v>
      </c>
      <c r="AJ49" s="24"/>
      <c r="AK49" s="24"/>
      <c r="AL49" s="24"/>
      <c r="AM49" s="24"/>
      <c r="AN49" s="24"/>
      <c r="AO49" s="24"/>
      <c r="AP49" s="24"/>
      <c r="AQ49" s="24"/>
      <c r="AR49" s="24">
        <v>1</v>
      </c>
      <c r="AS49" s="24"/>
      <c r="AT49" s="24">
        <v>1</v>
      </c>
      <c r="AU49" s="24"/>
      <c r="AV49" s="24"/>
      <c r="AW49" s="24"/>
      <c r="AX49" s="24"/>
      <c r="AY49" s="24"/>
      <c r="AZ49" s="24"/>
      <c r="BA49" s="24"/>
      <c r="BB49" s="24"/>
      <c r="BC49" s="24"/>
      <c r="BD49" s="24">
        <v>1</v>
      </c>
      <c r="BE49" s="24">
        <v>1</v>
      </c>
      <c r="BF49" s="24"/>
      <c r="BG49" s="24"/>
      <c r="BH49" s="24">
        <v>1</v>
      </c>
      <c r="BI49" s="24">
        <v>1</v>
      </c>
      <c r="BJ49" s="24">
        <v>1</v>
      </c>
      <c r="BK49" s="24">
        <v>1</v>
      </c>
      <c r="BL49" s="24"/>
      <c r="BM49" s="24">
        <v>1</v>
      </c>
      <c r="BN49" s="24"/>
      <c r="BO49" s="24"/>
      <c r="BP49" s="24"/>
      <c r="BQ49" s="24">
        <v>1</v>
      </c>
      <c r="BR49" s="24">
        <v>1</v>
      </c>
      <c r="BS49" s="24"/>
      <c r="BT49" s="24"/>
      <c r="BU49" s="24"/>
    </row>
    <row r="50" spans="1:73" s="10" customFormat="1" ht="47.1" customHeight="1" x14ac:dyDescent="0.25">
      <c r="A50" s="68">
        <v>149</v>
      </c>
      <c r="B50" s="109" t="s">
        <v>260</v>
      </c>
      <c r="C50" s="103" t="s">
        <v>261</v>
      </c>
      <c r="D50" s="103" t="s">
        <v>262</v>
      </c>
      <c r="E50" s="6" t="s">
        <v>83</v>
      </c>
      <c r="F50" s="103" t="s">
        <v>263</v>
      </c>
      <c r="G50" s="104"/>
      <c r="H50" s="103"/>
      <c r="I50" s="103"/>
      <c r="J50" s="103"/>
      <c r="K50" s="67">
        <v>20</v>
      </c>
      <c r="L50" s="67"/>
      <c r="M50" s="67">
        <v>6</v>
      </c>
      <c r="N50" s="67"/>
      <c r="O50" s="67">
        <v>4</v>
      </c>
      <c r="P50" s="67">
        <f t="shared" ref="P50:P57" si="4">SUM(K50:O50)</f>
        <v>30</v>
      </c>
      <c r="Q50" s="67">
        <v>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15"/>
      <c r="AD50" s="15"/>
      <c r="AE50" s="24">
        <v>1</v>
      </c>
      <c r="AF50" s="24"/>
      <c r="AG50" s="24"/>
      <c r="AH50" s="24"/>
      <c r="AI50" s="24"/>
      <c r="AJ50" s="24"/>
      <c r="AK50" s="24"/>
      <c r="AL50" s="24"/>
      <c r="AM50" s="24"/>
      <c r="AN50" s="24">
        <v>1</v>
      </c>
      <c r="AO50" s="24"/>
      <c r="AP50" s="24"/>
      <c r="AQ50" s="24"/>
      <c r="AR50" s="24"/>
      <c r="AS50" s="24"/>
      <c r="AT50" s="24">
        <v>1</v>
      </c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>
        <v>1</v>
      </c>
      <c r="BF50" s="24"/>
      <c r="BG50" s="24"/>
      <c r="BH50" s="24">
        <v>1</v>
      </c>
      <c r="BI50" s="24"/>
      <c r="BJ50" s="24"/>
      <c r="BK50" s="24"/>
      <c r="BL50" s="24"/>
      <c r="BM50" s="24">
        <v>1</v>
      </c>
      <c r="BN50" s="24"/>
      <c r="BO50" s="24"/>
      <c r="BP50" s="24"/>
      <c r="BQ50" s="24">
        <v>1</v>
      </c>
      <c r="BR50" s="24"/>
      <c r="BS50" s="24"/>
      <c r="BT50" s="24">
        <v>1</v>
      </c>
      <c r="BU50" s="24"/>
    </row>
    <row r="51" spans="1:73" s="10" customFormat="1" ht="47.1" customHeight="1" x14ac:dyDescent="0.25">
      <c r="A51" s="68">
        <v>150</v>
      </c>
      <c r="B51" s="109" t="s">
        <v>264</v>
      </c>
      <c r="C51" s="103" t="s">
        <v>265</v>
      </c>
      <c r="D51" s="103" t="s">
        <v>266</v>
      </c>
      <c r="E51" s="6" t="s">
        <v>83</v>
      </c>
      <c r="F51" s="103" t="s">
        <v>267</v>
      </c>
      <c r="G51" s="104"/>
      <c r="H51" s="103"/>
      <c r="I51" s="103"/>
      <c r="J51" s="103"/>
      <c r="K51" s="67">
        <v>15</v>
      </c>
      <c r="L51" s="67"/>
      <c r="M51" s="67">
        <v>15</v>
      </c>
      <c r="N51" s="67"/>
      <c r="O51" s="67"/>
      <c r="P51" s="67">
        <f t="shared" si="4"/>
        <v>30</v>
      </c>
      <c r="Q51" s="67">
        <v>3</v>
      </c>
      <c r="R51" s="24"/>
      <c r="S51" s="24"/>
      <c r="T51" s="24"/>
      <c r="U51" s="24"/>
      <c r="V51" s="24">
        <v>1</v>
      </c>
      <c r="W51" s="24"/>
      <c r="X51" s="24"/>
      <c r="Y51" s="24"/>
      <c r="Z51" s="24"/>
      <c r="AA51" s="24"/>
      <c r="AB51" s="24"/>
      <c r="AC51" s="15"/>
      <c r="AD51" s="15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>
        <v>1</v>
      </c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>
        <v>1</v>
      </c>
      <c r="BF51" s="24"/>
      <c r="BG51" s="24"/>
      <c r="BH51" s="24"/>
      <c r="BI51" s="24"/>
      <c r="BJ51" s="24"/>
      <c r="BK51" s="24">
        <v>1</v>
      </c>
      <c r="BL51" s="24"/>
      <c r="BM51" s="24">
        <v>1</v>
      </c>
      <c r="BN51" s="24">
        <v>1</v>
      </c>
      <c r="BO51" s="24"/>
      <c r="BP51" s="24"/>
      <c r="BQ51" s="24"/>
      <c r="BR51" s="24"/>
      <c r="BS51" s="24"/>
      <c r="BT51" s="24">
        <v>1</v>
      </c>
      <c r="BU51" s="24"/>
    </row>
    <row r="52" spans="1:73" s="10" customFormat="1" ht="47.1" customHeight="1" x14ac:dyDescent="0.25">
      <c r="A52" s="68">
        <v>153</v>
      </c>
      <c r="B52" s="143" t="s">
        <v>268</v>
      </c>
      <c r="C52" s="105" t="s">
        <v>269</v>
      </c>
      <c r="D52" s="105" t="s">
        <v>270</v>
      </c>
      <c r="E52" s="99" t="s">
        <v>89</v>
      </c>
      <c r="F52" s="105" t="s">
        <v>271</v>
      </c>
      <c r="G52" s="106"/>
      <c r="H52" s="105"/>
      <c r="I52" s="105"/>
      <c r="J52" s="105"/>
      <c r="K52" s="12">
        <v>15</v>
      </c>
      <c r="L52" s="12"/>
      <c r="M52" s="12"/>
      <c r="N52" s="12"/>
      <c r="O52" s="12"/>
      <c r="P52" s="18">
        <f t="shared" si="4"/>
        <v>15</v>
      </c>
      <c r="Q52" s="18">
        <v>1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>
        <v>1</v>
      </c>
      <c r="AK52" s="15"/>
      <c r="AL52" s="15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>
        <v>1</v>
      </c>
      <c r="BD52" s="11">
        <v>1</v>
      </c>
      <c r="BE52" s="11">
        <v>1</v>
      </c>
      <c r="BF52" s="11">
        <v>1</v>
      </c>
      <c r="BG52" s="11">
        <v>1</v>
      </c>
      <c r="BH52" s="11">
        <v>1</v>
      </c>
      <c r="BI52" s="11">
        <v>1</v>
      </c>
      <c r="BJ52" s="11">
        <v>1</v>
      </c>
      <c r="BK52" s="11">
        <v>1</v>
      </c>
      <c r="BL52" s="11">
        <v>1</v>
      </c>
      <c r="BM52" s="11"/>
      <c r="BN52" s="11">
        <v>1</v>
      </c>
      <c r="BO52" s="11">
        <v>1</v>
      </c>
      <c r="BP52" s="11">
        <v>1</v>
      </c>
      <c r="BQ52" s="11">
        <v>1</v>
      </c>
      <c r="BR52" s="11">
        <v>1</v>
      </c>
      <c r="BS52" s="11">
        <v>1</v>
      </c>
      <c r="BT52" s="11">
        <v>1</v>
      </c>
      <c r="BU52" s="11">
        <v>1</v>
      </c>
    </row>
    <row r="53" spans="1:73" s="10" customFormat="1" ht="47.1" customHeight="1" x14ac:dyDescent="0.25">
      <c r="A53" s="68">
        <v>154</v>
      </c>
      <c r="B53" s="107" t="s">
        <v>272</v>
      </c>
      <c r="C53" s="103" t="s">
        <v>273</v>
      </c>
      <c r="D53" s="103" t="s">
        <v>274</v>
      </c>
      <c r="E53" s="6" t="s">
        <v>89</v>
      </c>
      <c r="F53" s="103" t="s">
        <v>275</v>
      </c>
      <c r="G53" s="104"/>
      <c r="H53" s="103"/>
      <c r="I53" s="103"/>
      <c r="J53" s="103"/>
      <c r="K53" s="67">
        <v>15</v>
      </c>
      <c r="L53" s="67"/>
      <c r="M53" s="67"/>
      <c r="N53" s="67"/>
      <c r="O53" s="67"/>
      <c r="P53" s="67">
        <f t="shared" si="4"/>
        <v>15</v>
      </c>
      <c r="Q53" s="67">
        <v>1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15"/>
      <c r="AD53" s="15"/>
      <c r="AE53" s="24"/>
      <c r="AF53" s="24"/>
      <c r="AG53" s="24"/>
      <c r="AH53" s="24"/>
      <c r="AI53" s="24"/>
      <c r="AJ53" s="24"/>
      <c r="AK53" s="24">
        <v>1</v>
      </c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>
        <v>1</v>
      </c>
      <c r="BD53" s="24"/>
      <c r="BE53" s="24"/>
      <c r="BF53" s="24">
        <v>1</v>
      </c>
      <c r="BG53" s="24"/>
      <c r="BH53" s="24">
        <v>1</v>
      </c>
      <c r="BI53" s="24">
        <v>1</v>
      </c>
      <c r="BJ53" s="24"/>
      <c r="BK53" s="24">
        <v>1</v>
      </c>
      <c r="BL53" s="24"/>
      <c r="BM53" s="24"/>
      <c r="BN53" s="24"/>
      <c r="BO53" s="24"/>
      <c r="BP53" s="24"/>
      <c r="BQ53" s="24"/>
      <c r="BR53" s="24">
        <v>1</v>
      </c>
      <c r="BS53" s="24"/>
      <c r="BT53" s="24"/>
      <c r="BU53" s="24"/>
    </row>
    <row r="54" spans="1:73" s="10" customFormat="1" ht="47.1" customHeight="1" x14ac:dyDescent="0.25">
      <c r="A54" s="68">
        <v>158</v>
      </c>
      <c r="B54" s="109" t="s">
        <v>276</v>
      </c>
      <c r="C54" s="103" t="s">
        <v>277</v>
      </c>
      <c r="D54" s="103" t="s">
        <v>278</v>
      </c>
      <c r="E54" s="6" t="s">
        <v>83</v>
      </c>
      <c r="F54" s="103" t="s">
        <v>279</v>
      </c>
      <c r="G54" s="104"/>
      <c r="H54" s="103"/>
      <c r="I54" s="103"/>
      <c r="J54" s="103"/>
      <c r="K54" s="67">
        <v>15</v>
      </c>
      <c r="L54" s="67"/>
      <c r="M54" s="67"/>
      <c r="N54" s="67"/>
      <c r="O54" s="67">
        <v>15</v>
      </c>
      <c r="P54" s="67">
        <f t="shared" si="4"/>
        <v>30</v>
      </c>
      <c r="Q54" s="67">
        <v>3</v>
      </c>
      <c r="R54" s="24"/>
      <c r="S54" s="24"/>
      <c r="T54" s="24"/>
      <c r="U54" s="24"/>
      <c r="V54" s="24"/>
      <c r="W54" s="24"/>
      <c r="X54" s="24"/>
      <c r="Y54" s="24">
        <v>1</v>
      </c>
      <c r="Z54" s="24"/>
      <c r="AA54" s="24"/>
      <c r="AB54" s="24"/>
      <c r="AC54" s="15"/>
      <c r="AD54" s="15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>
        <v>1</v>
      </c>
      <c r="BF54" s="24"/>
      <c r="BG54" s="24"/>
      <c r="BH54" s="24">
        <v>1</v>
      </c>
      <c r="BI54" s="24">
        <v>1</v>
      </c>
      <c r="BJ54" s="24"/>
      <c r="BK54" s="24">
        <v>1</v>
      </c>
      <c r="BL54" s="24"/>
      <c r="BM54" s="24">
        <v>1</v>
      </c>
      <c r="BN54" s="24"/>
      <c r="BO54" s="24"/>
      <c r="BP54" s="24"/>
      <c r="BQ54" s="24"/>
      <c r="BR54" s="24"/>
      <c r="BS54" s="24"/>
      <c r="BT54" s="24">
        <v>1</v>
      </c>
      <c r="BU54" s="24"/>
    </row>
    <row r="55" spans="1:73" s="10" customFormat="1" ht="47.1" customHeight="1" x14ac:dyDescent="0.25">
      <c r="A55" s="68">
        <v>160</v>
      </c>
      <c r="B55" s="107" t="s">
        <v>280</v>
      </c>
      <c r="C55" s="103" t="s">
        <v>281</v>
      </c>
      <c r="D55" s="103" t="s">
        <v>282</v>
      </c>
      <c r="E55" s="6" t="s">
        <v>83</v>
      </c>
      <c r="F55" s="103" t="s">
        <v>283</v>
      </c>
      <c r="G55" s="104" t="s">
        <v>284</v>
      </c>
      <c r="H55" s="103"/>
      <c r="I55" s="103"/>
      <c r="J55" s="103"/>
      <c r="K55" s="67"/>
      <c r="L55" s="67"/>
      <c r="M55" s="67">
        <v>15</v>
      </c>
      <c r="N55" s="67">
        <v>15</v>
      </c>
      <c r="O55" s="67"/>
      <c r="P55" s="67">
        <f t="shared" si="4"/>
        <v>30</v>
      </c>
      <c r="Q55" s="67">
        <v>2</v>
      </c>
      <c r="R55" s="24"/>
      <c r="S55" s="24"/>
      <c r="T55" s="24"/>
      <c r="U55" s="24"/>
      <c r="V55" s="24"/>
      <c r="W55" s="24"/>
      <c r="X55" s="24">
        <v>1</v>
      </c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>
        <v>1</v>
      </c>
      <c r="BF55" s="24"/>
      <c r="BG55" s="24"/>
      <c r="BH55" s="24"/>
      <c r="BI55" s="24"/>
      <c r="BJ55" s="24"/>
      <c r="BK55" s="24"/>
      <c r="BL55" s="24"/>
      <c r="BM55" s="24">
        <v>1</v>
      </c>
      <c r="BN55" s="24"/>
      <c r="BO55" s="24"/>
      <c r="BP55" s="24">
        <v>1</v>
      </c>
      <c r="BQ55" s="24"/>
      <c r="BR55" s="24"/>
      <c r="BS55" s="24">
        <v>1</v>
      </c>
      <c r="BT55" s="24"/>
      <c r="BU55" s="24"/>
    </row>
    <row r="56" spans="1:73" s="10" customFormat="1" ht="47.1" customHeight="1" x14ac:dyDescent="0.25">
      <c r="A56" s="68">
        <v>164</v>
      </c>
      <c r="B56" s="109" t="s">
        <v>285</v>
      </c>
      <c r="C56" s="103" t="s">
        <v>286</v>
      </c>
      <c r="D56" s="103" t="s">
        <v>287</v>
      </c>
      <c r="E56" s="6" t="s">
        <v>89</v>
      </c>
      <c r="F56" s="103" t="s">
        <v>288</v>
      </c>
      <c r="G56" s="104"/>
      <c r="H56" s="103"/>
      <c r="I56" s="103"/>
      <c r="J56" s="103"/>
      <c r="K56" s="67">
        <v>30</v>
      </c>
      <c r="L56" s="67"/>
      <c r="M56" s="67"/>
      <c r="N56" s="67"/>
      <c r="O56" s="67"/>
      <c r="P56" s="67">
        <f t="shared" si="4"/>
        <v>30</v>
      </c>
      <c r="Q56" s="67">
        <v>2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5"/>
      <c r="AD56" s="15"/>
      <c r="AE56" s="24"/>
      <c r="AF56" s="24"/>
      <c r="AG56" s="24"/>
      <c r="AH56" s="24"/>
      <c r="AI56" s="24"/>
      <c r="AJ56" s="24">
        <v>1</v>
      </c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>
        <v>1</v>
      </c>
      <c r="BD56" s="24">
        <v>1</v>
      </c>
      <c r="BE56" s="24">
        <v>1</v>
      </c>
      <c r="BF56" s="24"/>
      <c r="BG56" s="24"/>
      <c r="BH56" s="24">
        <v>1</v>
      </c>
      <c r="BI56" s="24">
        <v>1</v>
      </c>
      <c r="BJ56" s="24">
        <v>1</v>
      </c>
      <c r="BK56" s="24"/>
      <c r="BL56" s="24"/>
      <c r="BM56" s="24"/>
      <c r="BN56" s="24"/>
      <c r="BO56" s="24"/>
      <c r="BP56" s="24"/>
      <c r="BQ56" s="24">
        <v>1</v>
      </c>
      <c r="BR56" s="24">
        <v>1</v>
      </c>
      <c r="BS56" s="24"/>
      <c r="BT56" s="24"/>
      <c r="BU56" s="24"/>
    </row>
    <row r="57" spans="1:73" s="10" customFormat="1" ht="47.1" customHeight="1" x14ac:dyDescent="0.25">
      <c r="A57" s="68">
        <v>170</v>
      </c>
      <c r="B57" s="143" t="s">
        <v>289</v>
      </c>
      <c r="C57" s="105" t="s">
        <v>290</v>
      </c>
      <c r="D57" s="105" t="s">
        <v>291</v>
      </c>
      <c r="E57" s="99" t="s">
        <v>83</v>
      </c>
      <c r="F57" s="105" t="s">
        <v>292</v>
      </c>
      <c r="G57" s="106" t="s">
        <v>467</v>
      </c>
      <c r="H57" s="105"/>
      <c r="I57" s="105"/>
      <c r="J57" s="105"/>
      <c r="K57" s="12">
        <v>15</v>
      </c>
      <c r="L57" s="12"/>
      <c r="M57" s="12"/>
      <c r="N57" s="12"/>
      <c r="O57" s="12"/>
      <c r="P57" s="18">
        <f t="shared" si="4"/>
        <v>15</v>
      </c>
      <c r="Q57" s="18">
        <v>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>
        <v>1</v>
      </c>
      <c r="AC57" s="15"/>
      <c r="AD57" s="15"/>
      <c r="AE57" s="24"/>
      <c r="AF57" s="24"/>
      <c r="AG57" s="24"/>
      <c r="AH57" s="24"/>
      <c r="AI57" s="24"/>
      <c r="AJ57" s="24"/>
      <c r="AK57" s="24"/>
      <c r="AL57" s="24"/>
      <c r="AM57" s="11"/>
      <c r="AN57" s="11"/>
      <c r="AO57" s="11"/>
      <c r="AP57" s="11"/>
      <c r="AQ57" s="11"/>
      <c r="AR57" s="11"/>
      <c r="AS57" s="11">
        <v>1</v>
      </c>
      <c r="AT57" s="11">
        <v>1</v>
      </c>
      <c r="AU57" s="11"/>
      <c r="AV57" s="11"/>
      <c r="AW57" s="11"/>
      <c r="AX57" s="11"/>
      <c r="AY57" s="11"/>
      <c r="AZ57" s="11"/>
      <c r="BA57" s="11"/>
      <c r="BB57" s="11"/>
      <c r="BC57" s="11">
        <v>1</v>
      </c>
      <c r="BD57" s="11">
        <v>1</v>
      </c>
      <c r="BE57" s="11">
        <v>1</v>
      </c>
      <c r="BF57" s="11"/>
      <c r="BG57" s="11"/>
      <c r="BH57" s="11">
        <v>1</v>
      </c>
      <c r="BI57" s="11">
        <v>1</v>
      </c>
      <c r="BJ57" s="11">
        <v>1</v>
      </c>
      <c r="BK57" s="11">
        <v>1</v>
      </c>
      <c r="BL57" s="11"/>
      <c r="BM57" s="11">
        <v>1</v>
      </c>
      <c r="BN57" s="11">
        <v>1</v>
      </c>
      <c r="BO57" s="11"/>
      <c r="BP57" s="11"/>
      <c r="BQ57" s="11"/>
      <c r="BR57" s="11">
        <v>1</v>
      </c>
      <c r="BS57" s="11"/>
      <c r="BT57" s="11"/>
      <c r="BU57" s="11"/>
    </row>
    <row r="58" spans="1:73" s="10" customFormat="1" ht="47.1" customHeight="1" x14ac:dyDescent="0.25">
      <c r="A58" s="68">
        <v>173</v>
      </c>
      <c r="B58" s="107" t="s">
        <v>293</v>
      </c>
      <c r="C58" s="103" t="s">
        <v>294</v>
      </c>
      <c r="D58" s="103" t="s">
        <v>295</v>
      </c>
      <c r="E58" s="6" t="s">
        <v>83</v>
      </c>
      <c r="F58" s="103" t="s">
        <v>227</v>
      </c>
      <c r="G58" s="104"/>
      <c r="H58" s="103"/>
      <c r="I58" s="103"/>
      <c r="J58" s="103"/>
      <c r="K58" s="67">
        <v>15</v>
      </c>
      <c r="L58" s="67"/>
      <c r="M58" s="67"/>
      <c r="N58" s="67"/>
      <c r="O58" s="67">
        <v>15</v>
      </c>
      <c r="P58" s="67">
        <f>SUM(K58:O58)</f>
        <v>30</v>
      </c>
      <c r="Q58" s="67">
        <v>2</v>
      </c>
      <c r="R58" s="24"/>
      <c r="S58" s="24"/>
      <c r="T58" s="24"/>
      <c r="U58" s="24">
        <v>1</v>
      </c>
      <c r="V58" s="24"/>
      <c r="W58" s="24"/>
      <c r="X58" s="24"/>
      <c r="Y58" s="24"/>
      <c r="Z58" s="24"/>
      <c r="AA58" s="24"/>
      <c r="AB58" s="24"/>
      <c r="AC58" s="15"/>
      <c r="AD58" s="15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>
        <v>1</v>
      </c>
      <c r="AQ58" s="24">
        <v>1</v>
      </c>
      <c r="AR58" s="24"/>
      <c r="AS58" s="24">
        <v>1</v>
      </c>
      <c r="AT58" s="24"/>
      <c r="AU58" s="24">
        <v>1</v>
      </c>
      <c r="AV58" s="24"/>
      <c r="AW58" s="24">
        <v>1</v>
      </c>
      <c r="AX58" s="24">
        <v>1</v>
      </c>
      <c r="AY58" s="24"/>
      <c r="AZ58" s="24"/>
      <c r="BA58" s="24"/>
      <c r="BB58" s="24">
        <v>1</v>
      </c>
      <c r="BC58" s="24"/>
      <c r="BD58" s="24">
        <v>1</v>
      </c>
      <c r="BE58" s="24">
        <v>1</v>
      </c>
      <c r="BF58" s="24"/>
      <c r="BG58" s="24"/>
      <c r="BH58" s="24"/>
      <c r="BI58" s="24">
        <v>1</v>
      </c>
      <c r="BJ58" s="24"/>
      <c r="BK58" s="24">
        <v>1</v>
      </c>
      <c r="BL58" s="24">
        <v>1</v>
      </c>
      <c r="BM58" s="24"/>
      <c r="BN58" s="24"/>
      <c r="BO58" s="24"/>
      <c r="BP58" s="24"/>
      <c r="BQ58" s="24">
        <v>1</v>
      </c>
      <c r="BR58" s="24"/>
      <c r="BS58" s="24"/>
      <c r="BT58" s="24"/>
      <c r="BU58" s="24"/>
    </row>
    <row r="59" spans="1:73" s="10" customFormat="1" ht="47.1" customHeight="1" x14ac:dyDescent="0.25">
      <c r="A59" s="68">
        <v>174</v>
      </c>
      <c r="B59" s="107" t="s">
        <v>296</v>
      </c>
      <c r="C59" s="103" t="s">
        <v>297</v>
      </c>
      <c r="D59" s="103" t="s">
        <v>298</v>
      </c>
      <c r="E59" s="6" t="s">
        <v>89</v>
      </c>
      <c r="F59" s="103" t="s">
        <v>299</v>
      </c>
      <c r="G59" s="104"/>
      <c r="H59" s="103"/>
      <c r="I59" s="103"/>
      <c r="J59" s="103"/>
      <c r="K59" s="67">
        <v>30</v>
      </c>
      <c r="L59" s="67"/>
      <c r="M59" s="67"/>
      <c r="N59" s="67"/>
      <c r="O59" s="67"/>
      <c r="P59" s="67">
        <f>SUM(K59:O59)</f>
        <v>30</v>
      </c>
      <c r="Q59" s="67">
        <v>2</v>
      </c>
      <c r="R59" s="24"/>
      <c r="S59" s="24"/>
      <c r="T59" s="24"/>
      <c r="U59" s="24">
        <v>1</v>
      </c>
      <c r="V59" s="24"/>
      <c r="W59" s="24"/>
      <c r="X59" s="24"/>
      <c r="Y59" s="24"/>
      <c r="Z59" s="24"/>
      <c r="AA59" s="24"/>
      <c r="AB59" s="24"/>
      <c r="AC59" s="15"/>
      <c r="AD59" s="15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>
        <v>1</v>
      </c>
      <c r="AR59" s="24"/>
      <c r="AS59" s="24"/>
      <c r="AT59" s="24"/>
      <c r="AU59" s="24"/>
      <c r="AV59" s="24"/>
      <c r="AW59" s="24">
        <v>1</v>
      </c>
      <c r="AX59" s="24"/>
      <c r="AY59" s="24"/>
      <c r="AZ59" s="24"/>
      <c r="BA59" s="24"/>
      <c r="BB59" s="24">
        <v>1</v>
      </c>
      <c r="BC59" s="24"/>
      <c r="BD59" s="24">
        <v>1</v>
      </c>
      <c r="BE59" s="24"/>
      <c r="BF59" s="24"/>
      <c r="BG59" s="24"/>
      <c r="BH59" s="24">
        <v>1</v>
      </c>
      <c r="BI59" s="24"/>
      <c r="BJ59" s="24"/>
      <c r="BK59" s="24"/>
      <c r="BL59" s="24"/>
      <c r="BM59" s="24"/>
      <c r="BN59" s="24"/>
      <c r="BO59" s="24"/>
      <c r="BP59" s="24"/>
      <c r="BQ59" s="24"/>
      <c r="BR59" s="24">
        <v>1</v>
      </c>
      <c r="BS59" s="24"/>
      <c r="BT59" s="24"/>
      <c r="BU59" s="24"/>
    </row>
    <row r="60" spans="1:73" s="10" customFormat="1" ht="47.1" customHeight="1" x14ac:dyDescent="0.25">
      <c r="A60" s="68">
        <v>175</v>
      </c>
      <c r="B60" s="143" t="s">
        <v>300</v>
      </c>
      <c r="C60" s="105" t="s">
        <v>301</v>
      </c>
      <c r="D60" s="105" t="s">
        <v>302</v>
      </c>
      <c r="E60" s="99" t="s">
        <v>83</v>
      </c>
      <c r="F60" s="105" t="s">
        <v>243</v>
      </c>
      <c r="G60" s="106"/>
      <c r="H60" s="105"/>
      <c r="I60" s="105"/>
      <c r="J60" s="105"/>
      <c r="K60" s="18">
        <v>12</v>
      </c>
      <c r="L60" s="18"/>
      <c r="M60" s="18">
        <v>12</v>
      </c>
      <c r="N60" s="18"/>
      <c r="O60" s="18"/>
      <c r="P60" s="18"/>
      <c r="Q60" s="18">
        <v>3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15"/>
      <c r="AD60" s="15"/>
      <c r="AE60" s="24">
        <v>1</v>
      </c>
      <c r="AF60" s="24"/>
      <c r="AG60" s="24"/>
      <c r="AH60" s="24"/>
      <c r="AI60" s="24"/>
      <c r="AJ60" s="24"/>
      <c r="AK60" s="24"/>
      <c r="AL60" s="24"/>
      <c r="AM60" s="41"/>
      <c r="AN60" s="41">
        <v>1</v>
      </c>
      <c r="AO60" s="41"/>
      <c r="AP60" s="41"/>
      <c r="AQ60" s="41"/>
      <c r="AR60" s="41"/>
      <c r="AS60" s="41"/>
      <c r="AT60" s="41">
        <v>1</v>
      </c>
      <c r="AU60" s="41"/>
      <c r="AV60" s="41"/>
      <c r="AW60" s="41"/>
      <c r="AX60" s="41"/>
      <c r="AY60" s="41"/>
      <c r="AZ60" s="41"/>
      <c r="BA60" s="41"/>
      <c r="BB60" s="41"/>
      <c r="BC60" s="41">
        <v>1</v>
      </c>
      <c r="BD60" s="41">
        <v>1</v>
      </c>
      <c r="BE60" s="41">
        <v>1</v>
      </c>
      <c r="BF60" s="41"/>
      <c r="BG60" s="41"/>
      <c r="BH60" s="41">
        <v>1</v>
      </c>
      <c r="BI60" s="41">
        <v>1</v>
      </c>
      <c r="BJ60" s="41">
        <v>1</v>
      </c>
      <c r="BK60" s="41"/>
      <c r="BL60" s="41"/>
      <c r="BM60" s="41">
        <v>1</v>
      </c>
      <c r="BN60" s="41"/>
      <c r="BO60" s="41"/>
      <c r="BP60" s="41"/>
      <c r="BQ60" s="41">
        <v>1</v>
      </c>
      <c r="BR60" s="41"/>
      <c r="BS60" s="41"/>
      <c r="BT60" s="41"/>
      <c r="BU60" s="41"/>
    </row>
    <row r="61" spans="1:73" s="25" customFormat="1" ht="47.1" customHeight="1" x14ac:dyDescent="0.25">
      <c r="A61" s="68">
        <v>191</v>
      </c>
      <c r="B61" s="109" t="s">
        <v>303</v>
      </c>
      <c r="C61" s="103" t="s">
        <v>304</v>
      </c>
      <c r="D61" s="103" t="s">
        <v>305</v>
      </c>
      <c r="E61" s="6" t="s">
        <v>83</v>
      </c>
      <c r="F61" s="103" t="s">
        <v>306</v>
      </c>
      <c r="G61" s="104"/>
      <c r="H61" s="103"/>
      <c r="I61" s="103"/>
      <c r="J61" s="103"/>
      <c r="K61" s="67">
        <v>15</v>
      </c>
      <c r="L61" s="67"/>
      <c r="M61" s="67">
        <v>15</v>
      </c>
      <c r="N61" s="67">
        <v>15</v>
      </c>
      <c r="O61" s="67"/>
      <c r="P61" s="67">
        <f>SUM(K61:O61)</f>
        <v>45</v>
      </c>
      <c r="Q61" s="67">
        <v>3</v>
      </c>
      <c r="R61" s="24"/>
      <c r="S61" s="24"/>
      <c r="T61" s="24"/>
      <c r="U61" s="24">
        <v>1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>
        <v>1</v>
      </c>
      <c r="AQ61" s="24">
        <v>1</v>
      </c>
      <c r="AR61" s="24"/>
      <c r="AS61" s="24">
        <v>1</v>
      </c>
      <c r="AT61" s="24"/>
      <c r="AU61" s="24">
        <v>1</v>
      </c>
      <c r="AV61" s="24"/>
      <c r="AW61" s="24">
        <v>1</v>
      </c>
      <c r="AX61" s="24">
        <v>1</v>
      </c>
      <c r="AY61" s="24"/>
      <c r="AZ61" s="24"/>
      <c r="BA61" s="24"/>
      <c r="BB61" s="24">
        <v>1</v>
      </c>
      <c r="BC61" s="24">
        <v>1</v>
      </c>
      <c r="BD61" s="24">
        <v>1</v>
      </c>
      <c r="BE61" s="24">
        <v>1</v>
      </c>
      <c r="BF61" s="24"/>
      <c r="BG61" s="24"/>
      <c r="BH61" s="24">
        <v>1</v>
      </c>
      <c r="BI61" s="24">
        <v>1</v>
      </c>
      <c r="BJ61" s="24"/>
      <c r="BK61" s="24">
        <v>1</v>
      </c>
      <c r="BL61" s="24"/>
      <c r="BM61" s="24"/>
      <c r="BN61" s="24">
        <v>1</v>
      </c>
      <c r="BO61" s="24"/>
      <c r="BP61" s="24"/>
      <c r="BQ61" s="24"/>
      <c r="BR61" s="24">
        <v>1</v>
      </c>
      <c r="BS61" s="24"/>
      <c r="BT61" s="24">
        <v>1</v>
      </c>
      <c r="BU61" s="24"/>
    </row>
    <row r="62" spans="1:73" s="28" customFormat="1" ht="47.1" customHeight="1" x14ac:dyDescent="0.25">
      <c r="A62" s="68">
        <v>199</v>
      </c>
      <c r="B62" s="109" t="s">
        <v>307</v>
      </c>
      <c r="C62" s="103" t="s">
        <v>308</v>
      </c>
      <c r="D62" s="103" t="s">
        <v>309</v>
      </c>
      <c r="E62" s="2" t="s">
        <v>89</v>
      </c>
      <c r="F62" s="103" t="s">
        <v>310</v>
      </c>
      <c r="G62" s="104"/>
      <c r="H62" s="107"/>
      <c r="I62" s="107"/>
      <c r="J62" s="107"/>
      <c r="K62" s="57">
        <v>15</v>
      </c>
      <c r="L62" s="115"/>
      <c r="M62" s="115"/>
      <c r="N62" s="57">
        <v>15</v>
      </c>
      <c r="O62" s="115"/>
      <c r="P62" s="57">
        <v>30</v>
      </c>
      <c r="Q62" s="68">
        <v>2</v>
      </c>
      <c r="R62" s="15"/>
      <c r="S62" s="15"/>
      <c r="T62" s="15"/>
      <c r="U62" s="15">
        <v>1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>
        <v>1</v>
      </c>
      <c r="AR62" s="15"/>
      <c r="AS62" s="15">
        <v>1</v>
      </c>
      <c r="AT62" s="15"/>
      <c r="AU62" s="15"/>
      <c r="AV62" s="15"/>
      <c r="AW62" s="15">
        <v>1</v>
      </c>
      <c r="AX62" s="15"/>
      <c r="AY62" s="15"/>
      <c r="AZ62" s="15"/>
      <c r="BA62" s="15"/>
      <c r="BB62" s="15"/>
      <c r="BC62" s="15"/>
      <c r="BD62" s="15">
        <v>1</v>
      </c>
      <c r="BE62" s="15">
        <v>1</v>
      </c>
      <c r="BF62" s="15"/>
      <c r="BG62" s="15"/>
      <c r="BH62" s="15">
        <v>1</v>
      </c>
      <c r="BI62" s="15">
        <v>1</v>
      </c>
      <c r="BJ62" s="15"/>
      <c r="BK62" s="15">
        <v>1</v>
      </c>
      <c r="BL62" s="15"/>
      <c r="BM62" s="15"/>
      <c r="BN62" s="15"/>
      <c r="BO62" s="15"/>
      <c r="BP62" s="15"/>
      <c r="BQ62" s="15"/>
      <c r="BR62" s="15"/>
      <c r="BS62" s="15"/>
      <c r="BT62" s="15">
        <v>1</v>
      </c>
      <c r="BU62" s="15"/>
    </row>
    <row r="63" spans="1:73" s="10" customFormat="1" ht="47.1" customHeight="1" x14ac:dyDescent="0.25">
      <c r="A63" s="68">
        <v>200</v>
      </c>
      <c r="B63" s="143" t="s">
        <v>311</v>
      </c>
      <c r="C63" s="105" t="s">
        <v>312</v>
      </c>
      <c r="D63" s="105" t="s">
        <v>313</v>
      </c>
      <c r="E63" s="100" t="s">
        <v>89</v>
      </c>
      <c r="F63" s="105" t="s">
        <v>108</v>
      </c>
      <c r="G63" s="106"/>
      <c r="H63" s="105"/>
      <c r="I63" s="105"/>
      <c r="J63" s="105"/>
      <c r="K63" s="18">
        <v>26</v>
      </c>
      <c r="L63" s="12"/>
      <c r="M63" s="12"/>
      <c r="N63" s="12"/>
      <c r="O63" s="12"/>
      <c r="P63" s="126">
        <v>26</v>
      </c>
      <c r="Q63" s="12">
        <v>2</v>
      </c>
      <c r="R63" s="15">
        <v>1</v>
      </c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>
        <v>1</v>
      </c>
      <c r="BD63" s="11"/>
      <c r="BE63" s="11"/>
      <c r="BF63" s="11">
        <v>1</v>
      </c>
      <c r="BG63" s="11"/>
      <c r="BH63" s="11">
        <v>1</v>
      </c>
      <c r="BI63" s="11"/>
      <c r="BJ63" s="11"/>
      <c r="BK63" s="11"/>
      <c r="BL63" s="11"/>
      <c r="BM63" s="11"/>
      <c r="BN63" s="11"/>
      <c r="BO63" s="11">
        <v>1</v>
      </c>
      <c r="BP63" s="11"/>
      <c r="BQ63" s="11"/>
      <c r="BR63" s="11"/>
      <c r="BS63" s="11">
        <v>1</v>
      </c>
      <c r="BT63" s="11"/>
      <c r="BU63" s="11">
        <v>1</v>
      </c>
    </row>
    <row r="64" spans="1:73" s="29" customFormat="1" ht="47.1" customHeight="1" x14ac:dyDescent="0.25">
      <c r="A64" s="68">
        <v>208</v>
      </c>
      <c r="B64" s="107" t="s">
        <v>314</v>
      </c>
      <c r="C64" s="112" t="s">
        <v>315</v>
      </c>
      <c r="D64" s="112" t="s">
        <v>316</v>
      </c>
      <c r="E64" s="101" t="s">
        <v>89</v>
      </c>
      <c r="F64" s="112" t="s">
        <v>317</v>
      </c>
      <c r="G64" s="132"/>
      <c r="H64" s="111"/>
      <c r="I64" s="111"/>
      <c r="J64" s="111"/>
      <c r="K64" s="127">
        <v>15</v>
      </c>
      <c r="L64" s="127"/>
      <c r="M64" s="127"/>
      <c r="N64" s="127"/>
      <c r="O64" s="127"/>
      <c r="P64" s="127">
        <v>15</v>
      </c>
      <c r="Q64" s="127">
        <v>1</v>
      </c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>
        <v>1</v>
      </c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>
        <v>1</v>
      </c>
      <c r="AR64" s="50">
        <v>1</v>
      </c>
      <c r="AS64" s="50">
        <v>1</v>
      </c>
      <c r="AT64" s="50"/>
      <c r="AU64" s="50">
        <v>1</v>
      </c>
      <c r="AV64" s="50"/>
      <c r="AW64" s="50"/>
      <c r="AX64" s="50"/>
      <c r="AY64" s="50"/>
      <c r="AZ64" s="50"/>
      <c r="BA64" s="50"/>
      <c r="BB64" s="50">
        <v>1</v>
      </c>
      <c r="BC64" s="50">
        <v>1</v>
      </c>
      <c r="BD64" s="50">
        <v>1</v>
      </c>
      <c r="BE64" s="50">
        <v>1</v>
      </c>
      <c r="BF64" s="50"/>
      <c r="BG64" s="50"/>
      <c r="BH64" s="50">
        <v>1</v>
      </c>
      <c r="BI64" s="50">
        <v>1</v>
      </c>
      <c r="BJ64" s="50"/>
      <c r="BK64" s="50">
        <v>1</v>
      </c>
      <c r="BL64" s="50"/>
      <c r="BM64" s="50"/>
      <c r="BN64" s="50"/>
      <c r="BO64" s="50"/>
      <c r="BP64" s="50"/>
      <c r="BQ64" s="50"/>
      <c r="BR64" s="50"/>
      <c r="BS64" s="50">
        <v>1</v>
      </c>
      <c r="BT64" s="50"/>
      <c r="BU64" s="50"/>
    </row>
    <row r="65" spans="1:73" s="30" customFormat="1" ht="47.1" customHeight="1" x14ac:dyDescent="0.25">
      <c r="A65" s="68">
        <v>212</v>
      </c>
      <c r="B65" s="107" t="s">
        <v>318</v>
      </c>
      <c r="C65" s="103" t="s">
        <v>319</v>
      </c>
      <c r="D65" s="103" t="s">
        <v>320</v>
      </c>
      <c r="E65" s="2" t="s">
        <v>89</v>
      </c>
      <c r="F65" s="103" t="s">
        <v>321</v>
      </c>
      <c r="G65" s="104"/>
      <c r="H65" s="107"/>
      <c r="I65" s="107"/>
      <c r="J65" s="107"/>
      <c r="K65" s="68">
        <v>30</v>
      </c>
      <c r="L65" s="68"/>
      <c r="M65" s="68"/>
      <c r="N65" s="68"/>
      <c r="O65" s="68"/>
      <c r="P65" s="68">
        <v>30</v>
      </c>
      <c r="Q65" s="68">
        <v>2</v>
      </c>
      <c r="R65" s="15"/>
      <c r="S65" s="15"/>
      <c r="T65" s="15"/>
      <c r="U65" s="15"/>
      <c r="V65" s="15"/>
      <c r="W65" s="15"/>
      <c r="X65" s="15">
        <v>1</v>
      </c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>
        <v>1</v>
      </c>
      <c r="AY65" s="15"/>
      <c r="AZ65" s="15"/>
      <c r="BA65" s="15"/>
      <c r="BB65" s="15"/>
      <c r="BC65" s="15"/>
      <c r="BD65" s="15">
        <v>1</v>
      </c>
      <c r="BE65" s="15">
        <v>1</v>
      </c>
      <c r="BF65" s="15"/>
      <c r="BG65" s="15"/>
      <c r="BH65" s="15">
        <v>1</v>
      </c>
      <c r="BI65" s="15">
        <v>1</v>
      </c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>
        <v>1</v>
      </c>
      <c r="BU65" s="15">
        <v>1</v>
      </c>
    </row>
    <row r="66" spans="1:73" s="31" customFormat="1" ht="47.1" customHeight="1" x14ac:dyDescent="0.25">
      <c r="A66" s="68">
        <v>226</v>
      </c>
      <c r="B66" s="107" t="s">
        <v>322</v>
      </c>
      <c r="C66" s="105" t="s">
        <v>95</v>
      </c>
      <c r="D66" s="105" t="s">
        <v>323</v>
      </c>
      <c r="E66" s="99" t="s">
        <v>83</v>
      </c>
      <c r="F66" s="105" t="s">
        <v>97</v>
      </c>
      <c r="G66" s="106"/>
      <c r="H66" s="105"/>
      <c r="I66" s="105"/>
      <c r="J66" s="105"/>
      <c r="K66" s="67">
        <v>30</v>
      </c>
      <c r="L66" s="67"/>
      <c r="M66" s="67"/>
      <c r="N66" s="67"/>
      <c r="O66" s="67"/>
      <c r="P66" s="67">
        <v>30</v>
      </c>
      <c r="Q66" s="67">
        <v>2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15">
        <v>1</v>
      </c>
      <c r="AD66" s="15"/>
      <c r="AE66" s="24"/>
      <c r="AF66" s="24"/>
      <c r="AG66" s="24"/>
      <c r="AH66" s="24"/>
      <c r="AI66" s="24"/>
      <c r="AJ66" s="24"/>
      <c r="AK66" s="24"/>
      <c r="AL66" s="24"/>
      <c r="AM66" s="11"/>
      <c r="AN66" s="11"/>
      <c r="AO66" s="11"/>
      <c r="AP66" s="11"/>
      <c r="AQ66" s="11"/>
      <c r="AR66" s="11"/>
      <c r="AS66" s="11">
        <v>1</v>
      </c>
      <c r="AT66" s="11"/>
      <c r="AU66" s="11">
        <v>1</v>
      </c>
      <c r="AV66" s="11"/>
      <c r="AW66" s="11"/>
      <c r="AX66" s="11"/>
      <c r="AY66" s="11"/>
      <c r="AZ66" s="11"/>
      <c r="BA66" s="11"/>
      <c r="BB66" s="11">
        <v>1</v>
      </c>
      <c r="BC66" s="11"/>
      <c r="BD66" s="11">
        <v>1</v>
      </c>
      <c r="BE66" s="11">
        <v>1</v>
      </c>
      <c r="BF66" s="11"/>
      <c r="BG66" s="11"/>
      <c r="BH66" s="11">
        <v>1</v>
      </c>
      <c r="BI66" s="11">
        <v>1</v>
      </c>
      <c r="BJ66" s="11"/>
      <c r="BK66" s="11"/>
      <c r="BL66" s="11"/>
      <c r="BM66" s="11">
        <v>1</v>
      </c>
      <c r="BN66" s="11"/>
      <c r="BO66" s="11"/>
      <c r="BP66" s="11"/>
      <c r="BQ66" s="11"/>
      <c r="BR66" s="11">
        <v>1</v>
      </c>
      <c r="BS66" s="11"/>
      <c r="BT66" s="11">
        <v>1</v>
      </c>
      <c r="BU66" s="11"/>
    </row>
    <row r="67" spans="1:73" s="32" customFormat="1" ht="47.1" customHeight="1" x14ac:dyDescent="0.25">
      <c r="A67" s="68">
        <v>227</v>
      </c>
      <c r="B67" s="107" t="s">
        <v>324</v>
      </c>
      <c r="C67" s="103" t="s">
        <v>325</v>
      </c>
      <c r="D67" s="103" t="s">
        <v>326</v>
      </c>
      <c r="E67" s="6" t="s">
        <v>83</v>
      </c>
      <c r="F67" s="103" t="s">
        <v>327</v>
      </c>
      <c r="G67" s="104"/>
      <c r="H67" s="103"/>
      <c r="I67" s="103"/>
      <c r="J67" s="103"/>
      <c r="K67" s="67">
        <v>22</v>
      </c>
      <c r="L67" s="67"/>
      <c r="M67" s="67"/>
      <c r="N67" s="67">
        <v>8</v>
      </c>
      <c r="O67" s="67"/>
      <c r="P67" s="67">
        <v>30</v>
      </c>
      <c r="Q67" s="67">
        <v>3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15"/>
      <c r="AD67" s="15"/>
      <c r="AE67" s="24"/>
      <c r="AF67" s="24"/>
      <c r="AG67" s="24"/>
      <c r="AH67" s="24"/>
      <c r="AI67" s="24"/>
      <c r="AJ67" s="24"/>
      <c r="AK67" s="24"/>
      <c r="AL67" s="24">
        <v>1</v>
      </c>
      <c r="AM67" s="24"/>
      <c r="AN67" s="24"/>
      <c r="AO67" s="24">
        <v>1</v>
      </c>
      <c r="AP67" s="24"/>
      <c r="AQ67" s="24"/>
      <c r="AR67" s="24"/>
      <c r="AS67" s="24"/>
      <c r="AT67" s="24"/>
      <c r="AU67" s="24"/>
      <c r="AV67" s="24">
        <v>1</v>
      </c>
      <c r="AW67" s="24"/>
      <c r="AX67" s="24"/>
      <c r="AY67" s="24"/>
      <c r="AZ67" s="24"/>
      <c r="BA67" s="24"/>
      <c r="BB67" s="24"/>
      <c r="BC67" s="24"/>
      <c r="BD67" s="24">
        <v>1</v>
      </c>
      <c r="BE67" s="24">
        <v>1</v>
      </c>
      <c r="BF67" s="24"/>
      <c r="BG67" s="24">
        <v>1</v>
      </c>
      <c r="BH67" s="24">
        <v>1</v>
      </c>
      <c r="BI67" s="24">
        <v>1</v>
      </c>
      <c r="BJ67" s="24">
        <v>1</v>
      </c>
      <c r="BK67" s="24"/>
      <c r="BL67" s="24"/>
      <c r="BM67" s="24">
        <v>1</v>
      </c>
      <c r="BN67" s="24">
        <v>1</v>
      </c>
      <c r="BO67" s="24"/>
      <c r="BP67" s="24"/>
      <c r="BQ67" s="24">
        <v>1</v>
      </c>
      <c r="BR67" s="24">
        <v>1</v>
      </c>
      <c r="BS67" s="24"/>
      <c r="BT67" s="24"/>
      <c r="BU67" s="24"/>
    </row>
    <row r="68" spans="1:73" s="33" customFormat="1" ht="47.1" customHeight="1" x14ac:dyDescent="0.25">
      <c r="A68" s="68">
        <v>265</v>
      </c>
      <c r="B68" s="113" t="s">
        <v>328</v>
      </c>
      <c r="C68" s="114" t="s">
        <v>329</v>
      </c>
      <c r="D68" s="114" t="s">
        <v>330</v>
      </c>
      <c r="E68" s="102" t="s">
        <v>89</v>
      </c>
      <c r="F68" s="114" t="s">
        <v>331</v>
      </c>
      <c r="G68" s="116"/>
      <c r="H68" s="123"/>
      <c r="I68" s="123"/>
      <c r="J68" s="123"/>
      <c r="K68" s="115">
        <v>24</v>
      </c>
      <c r="L68" s="115"/>
      <c r="M68" s="115"/>
      <c r="N68" s="115"/>
      <c r="O68" s="115">
        <v>6</v>
      </c>
      <c r="P68" s="115">
        <v>30</v>
      </c>
      <c r="Q68" s="115">
        <v>2</v>
      </c>
      <c r="R68" s="27"/>
      <c r="S68" s="27"/>
      <c r="T68" s="27"/>
      <c r="U68" s="27">
        <v>1</v>
      </c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>
        <v>1</v>
      </c>
      <c r="AR68" s="27"/>
      <c r="AS68" s="27">
        <v>1</v>
      </c>
      <c r="AT68" s="27"/>
      <c r="AU68" s="27"/>
      <c r="AV68" s="27"/>
      <c r="AW68" s="27">
        <v>1</v>
      </c>
      <c r="AX68" s="27"/>
      <c r="AY68" s="27"/>
      <c r="AZ68" s="27"/>
      <c r="BA68" s="27"/>
      <c r="BB68" s="27">
        <v>1</v>
      </c>
      <c r="BC68" s="27"/>
      <c r="BD68" s="27">
        <v>1</v>
      </c>
      <c r="BE68" s="27">
        <v>1</v>
      </c>
      <c r="BF68" s="27"/>
      <c r="BG68" s="27"/>
      <c r="BH68" s="27">
        <v>1</v>
      </c>
      <c r="BI68" s="27">
        <v>1</v>
      </c>
      <c r="BJ68" s="27"/>
      <c r="BK68" s="27"/>
      <c r="BL68" s="27">
        <v>1</v>
      </c>
      <c r="BM68" s="27"/>
      <c r="BN68" s="27"/>
      <c r="BO68" s="27"/>
      <c r="BP68" s="27"/>
      <c r="BQ68" s="27"/>
      <c r="BR68" s="27">
        <v>1</v>
      </c>
      <c r="BS68" s="27"/>
      <c r="BT68" s="27"/>
      <c r="BU68" s="27"/>
    </row>
    <row r="69" spans="1:73" s="33" customFormat="1" ht="47.1" customHeight="1" x14ac:dyDescent="0.25">
      <c r="A69" s="115">
        <v>267</v>
      </c>
      <c r="B69" s="113" t="s">
        <v>332</v>
      </c>
      <c r="C69" s="114" t="s">
        <v>333</v>
      </c>
      <c r="D69" s="114" t="s">
        <v>334</v>
      </c>
      <c r="E69" s="102" t="s">
        <v>89</v>
      </c>
      <c r="F69" s="114" t="s">
        <v>335</v>
      </c>
      <c r="G69" s="116"/>
      <c r="H69" s="123"/>
      <c r="I69" s="123"/>
      <c r="J69" s="123"/>
      <c r="K69" s="115">
        <v>20</v>
      </c>
      <c r="L69" s="115"/>
      <c r="M69" s="115"/>
      <c r="N69" s="115">
        <v>10</v>
      </c>
      <c r="O69" s="115"/>
      <c r="P69" s="115">
        <v>30</v>
      </c>
      <c r="Q69" s="115">
        <v>2</v>
      </c>
      <c r="R69" s="27"/>
      <c r="S69" s="27"/>
      <c r="T69" s="27"/>
      <c r="U69" s="27"/>
      <c r="V69" s="27"/>
      <c r="W69" s="27"/>
      <c r="X69" s="27">
        <v>1</v>
      </c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>
        <v>1</v>
      </c>
      <c r="AT69" s="27"/>
      <c r="AU69" s="27"/>
      <c r="AV69" s="27"/>
      <c r="AW69" s="27">
        <v>1</v>
      </c>
      <c r="AX69" s="27">
        <v>1</v>
      </c>
      <c r="AY69" s="27"/>
      <c r="AZ69" s="27"/>
      <c r="BA69" s="27"/>
      <c r="BB69" s="27"/>
      <c r="BC69" s="27"/>
      <c r="BD69" s="27"/>
      <c r="BE69" s="27">
        <v>1</v>
      </c>
      <c r="BF69" s="27"/>
      <c r="BG69" s="27"/>
      <c r="BH69" s="27">
        <v>1</v>
      </c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>
        <v>1</v>
      </c>
      <c r="BU69" s="27"/>
    </row>
    <row r="70" spans="1:73" s="33" customFormat="1" ht="83.25" customHeight="1" x14ac:dyDescent="0.25">
      <c r="A70" s="115">
        <v>268</v>
      </c>
      <c r="B70" s="113" t="s">
        <v>336</v>
      </c>
      <c r="C70" s="114" t="s">
        <v>337</v>
      </c>
      <c r="D70" s="114" t="s">
        <v>338</v>
      </c>
      <c r="E70" s="140" t="s">
        <v>89</v>
      </c>
      <c r="F70" s="114" t="s">
        <v>339</v>
      </c>
      <c r="G70" s="116" t="s">
        <v>340</v>
      </c>
      <c r="H70" s="123"/>
      <c r="I70" s="123"/>
      <c r="J70" s="123"/>
      <c r="K70" s="115">
        <v>15</v>
      </c>
      <c r="L70" s="115"/>
      <c r="M70" s="115">
        <v>18</v>
      </c>
      <c r="N70" s="115">
        <v>12</v>
      </c>
      <c r="O70" s="115"/>
      <c r="P70" s="115">
        <v>45</v>
      </c>
      <c r="Q70" s="115">
        <v>3</v>
      </c>
      <c r="R70" s="27"/>
      <c r="S70" s="27"/>
      <c r="T70" s="27"/>
      <c r="U70" s="27"/>
      <c r="V70" s="27"/>
      <c r="W70" s="27"/>
      <c r="X70" s="27">
        <v>1</v>
      </c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>
        <v>1</v>
      </c>
      <c r="AO70" s="27">
        <v>1</v>
      </c>
      <c r="AP70" s="27">
        <v>1</v>
      </c>
      <c r="AQ70" s="27">
        <v>1</v>
      </c>
      <c r="AR70" s="27"/>
      <c r="AS70" s="27"/>
      <c r="AT70" s="27"/>
      <c r="AU70" s="27"/>
      <c r="AV70" s="27"/>
      <c r="AW70" s="27">
        <v>1</v>
      </c>
      <c r="AX70" s="27">
        <v>1</v>
      </c>
      <c r="AY70" s="27"/>
      <c r="AZ70" s="27"/>
      <c r="BA70" s="27"/>
      <c r="BB70" s="27">
        <v>1</v>
      </c>
      <c r="BC70" s="27"/>
      <c r="BD70" s="27"/>
      <c r="BE70" s="27">
        <v>1</v>
      </c>
      <c r="BF70" s="27"/>
      <c r="BG70" s="27"/>
      <c r="BH70" s="27">
        <v>1</v>
      </c>
      <c r="BI70" s="27">
        <v>1</v>
      </c>
      <c r="BJ70" s="27"/>
      <c r="BK70" s="27"/>
      <c r="BL70" s="27"/>
      <c r="BM70" s="27"/>
      <c r="BN70" s="27">
        <v>1</v>
      </c>
      <c r="BO70" s="27"/>
      <c r="BP70" s="27"/>
      <c r="BQ70" s="27"/>
      <c r="BR70" s="27">
        <v>1</v>
      </c>
      <c r="BS70" s="27"/>
      <c r="BT70" s="27">
        <v>1</v>
      </c>
      <c r="BU70" s="27"/>
    </row>
    <row r="71" spans="1:73" s="33" customFormat="1" ht="47.1" customHeight="1" x14ac:dyDescent="0.25">
      <c r="A71" s="68">
        <v>271</v>
      </c>
      <c r="B71" s="113" t="s">
        <v>341</v>
      </c>
      <c r="C71" s="114" t="s">
        <v>342</v>
      </c>
      <c r="D71" s="114" t="s">
        <v>343</v>
      </c>
      <c r="E71" s="102" t="s">
        <v>89</v>
      </c>
      <c r="F71" s="114" t="s">
        <v>344</v>
      </c>
      <c r="G71" s="116"/>
      <c r="H71" s="123"/>
      <c r="I71" s="123"/>
      <c r="J71" s="123"/>
      <c r="K71" s="115">
        <v>26</v>
      </c>
      <c r="L71" s="115"/>
      <c r="M71" s="115"/>
      <c r="N71" s="115"/>
      <c r="O71" s="115"/>
      <c r="P71" s="115">
        <v>26</v>
      </c>
      <c r="Q71" s="115">
        <v>2</v>
      </c>
      <c r="R71" s="27"/>
      <c r="S71" s="27"/>
      <c r="T71" s="27"/>
      <c r="U71" s="27"/>
      <c r="V71" s="27"/>
      <c r="W71" s="27"/>
      <c r="X71" s="27"/>
      <c r="Y71" s="27"/>
      <c r="Z71" s="27">
        <v>1</v>
      </c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>
        <v>1</v>
      </c>
      <c r="AR71" s="27"/>
      <c r="AS71" s="27"/>
      <c r="AT71" s="27"/>
      <c r="AU71" s="27">
        <v>1</v>
      </c>
      <c r="AV71" s="27"/>
      <c r="AW71" s="27"/>
      <c r="AX71" s="27"/>
      <c r="AY71" s="27"/>
      <c r="AZ71" s="27"/>
      <c r="BA71" s="27"/>
      <c r="BB71" s="27"/>
      <c r="BC71" s="27"/>
      <c r="BD71" s="27">
        <v>1</v>
      </c>
      <c r="BE71" s="27">
        <v>1</v>
      </c>
      <c r="BF71" s="27"/>
      <c r="BG71" s="27"/>
      <c r="BH71" s="27">
        <v>1</v>
      </c>
      <c r="BI71" s="27"/>
      <c r="BJ71" s="27"/>
      <c r="BK71" s="27">
        <v>1</v>
      </c>
      <c r="BL71" s="27"/>
      <c r="BM71" s="27"/>
      <c r="BN71" s="27"/>
      <c r="BO71" s="27"/>
      <c r="BP71" s="27"/>
      <c r="BQ71" s="27"/>
      <c r="BR71" s="27"/>
      <c r="BS71" s="27"/>
      <c r="BT71" s="27">
        <v>1</v>
      </c>
      <c r="BU71" s="27"/>
    </row>
    <row r="72" spans="1:73" s="33" customFormat="1" ht="47.1" customHeight="1" x14ac:dyDescent="0.25">
      <c r="A72" s="115">
        <v>272</v>
      </c>
      <c r="B72" s="113" t="s">
        <v>345</v>
      </c>
      <c r="C72" s="114" t="s">
        <v>346</v>
      </c>
      <c r="D72" s="114" t="s">
        <v>347</v>
      </c>
      <c r="E72" s="102" t="s">
        <v>83</v>
      </c>
      <c r="F72" s="114" t="s">
        <v>348</v>
      </c>
      <c r="G72" s="116"/>
      <c r="H72" s="123"/>
      <c r="I72" s="123"/>
      <c r="J72" s="123"/>
      <c r="K72" s="115">
        <v>12</v>
      </c>
      <c r="L72" s="115">
        <v>12</v>
      </c>
      <c r="M72" s="115"/>
      <c r="N72" s="115"/>
      <c r="O72" s="115"/>
      <c r="P72" s="115">
        <v>24</v>
      </c>
      <c r="Q72" s="115">
        <v>2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>
        <v>1</v>
      </c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>
        <v>1</v>
      </c>
      <c r="AO72" s="27"/>
      <c r="AP72" s="27">
        <v>1</v>
      </c>
      <c r="AQ72" s="27">
        <v>1</v>
      </c>
      <c r="AR72" s="27"/>
      <c r="AS72" s="27">
        <v>1</v>
      </c>
      <c r="AT72" s="27"/>
      <c r="AU72" s="27"/>
      <c r="AV72" s="27"/>
      <c r="AW72" s="27">
        <v>1</v>
      </c>
      <c r="AX72" s="27"/>
      <c r="AY72" s="27"/>
      <c r="AZ72" s="27"/>
      <c r="BA72" s="27"/>
      <c r="BB72" s="27"/>
      <c r="BC72" s="27"/>
      <c r="BD72" s="27">
        <v>1</v>
      </c>
      <c r="BE72" s="27">
        <v>1</v>
      </c>
      <c r="BF72" s="27"/>
      <c r="BG72" s="27"/>
      <c r="BH72" s="27">
        <v>1</v>
      </c>
      <c r="BI72" s="27">
        <v>1</v>
      </c>
      <c r="BJ72" s="27"/>
      <c r="BK72" s="27"/>
      <c r="BL72" s="27"/>
      <c r="BM72" s="27">
        <v>1</v>
      </c>
      <c r="BN72" s="27">
        <v>1</v>
      </c>
      <c r="BO72" s="27"/>
      <c r="BP72" s="27"/>
      <c r="BQ72" s="27"/>
      <c r="BR72" s="27">
        <v>1</v>
      </c>
      <c r="BS72" s="27"/>
      <c r="BT72" s="27"/>
      <c r="BU72" s="27"/>
    </row>
    <row r="73" spans="1:73" s="33" customFormat="1" ht="47.1" customHeight="1" x14ac:dyDescent="0.25">
      <c r="A73" s="68">
        <v>275</v>
      </c>
      <c r="B73" s="113" t="s">
        <v>349</v>
      </c>
      <c r="C73" s="114" t="s">
        <v>350</v>
      </c>
      <c r="D73" s="114" t="s">
        <v>351</v>
      </c>
      <c r="E73" s="102" t="s">
        <v>83</v>
      </c>
      <c r="F73" s="114" t="s">
        <v>352</v>
      </c>
      <c r="G73" s="116"/>
      <c r="H73" s="123"/>
      <c r="I73" s="123"/>
      <c r="J73" s="123"/>
      <c r="K73" s="115">
        <v>30</v>
      </c>
      <c r="L73" s="115"/>
      <c r="M73" s="115">
        <v>15</v>
      </c>
      <c r="N73" s="115"/>
      <c r="O73" s="115"/>
      <c r="P73" s="115">
        <v>45</v>
      </c>
      <c r="Q73" s="115">
        <v>4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>
        <v>1</v>
      </c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>
        <v>1</v>
      </c>
      <c r="AU73" s="27">
        <v>1</v>
      </c>
      <c r="AV73" s="27"/>
      <c r="AW73" s="27"/>
      <c r="AX73" s="27"/>
      <c r="AY73" s="27"/>
      <c r="AZ73" s="27"/>
      <c r="BA73" s="27"/>
      <c r="BB73" s="27"/>
      <c r="BC73" s="27">
        <v>1</v>
      </c>
      <c r="BD73" s="27"/>
      <c r="BE73" s="27">
        <v>1</v>
      </c>
      <c r="BF73" s="27"/>
      <c r="BG73" s="27"/>
      <c r="BH73" s="27">
        <v>1</v>
      </c>
      <c r="BI73" s="27">
        <v>1</v>
      </c>
      <c r="BJ73" s="27">
        <v>1</v>
      </c>
      <c r="BK73" s="27"/>
      <c r="BL73" s="27"/>
      <c r="BM73" s="27"/>
      <c r="BN73" s="27"/>
      <c r="BO73" s="27"/>
      <c r="BP73" s="27"/>
      <c r="BQ73" s="27">
        <v>1</v>
      </c>
      <c r="BR73" s="27"/>
      <c r="BS73" s="27">
        <v>1</v>
      </c>
      <c r="BT73" s="27"/>
      <c r="BU73" s="27"/>
    </row>
    <row r="74" spans="1:73" s="33" customFormat="1" ht="47.1" customHeight="1" x14ac:dyDescent="0.25">
      <c r="A74" s="68">
        <v>276</v>
      </c>
      <c r="B74" s="113" t="s">
        <v>353</v>
      </c>
      <c r="C74" s="114" t="s">
        <v>354</v>
      </c>
      <c r="D74" s="114" t="s">
        <v>354</v>
      </c>
      <c r="E74" s="102" t="s">
        <v>89</v>
      </c>
      <c r="F74" s="114" t="s">
        <v>355</v>
      </c>
      <c r="G74" s="116" t="s">
        <v>356</v>
      </c>
      <c r="H74" s="123"/>
      <c r="I74" s="123"/>
      <c r="J74" s="123"/>
      <c r="K74" s="115">
        <v>15</v>
      </c>
      <c r="L74" s="115"/>
      <c r="M74" s="115">
        <v>15</v>
      </c>
      <c r="N74" s="115">
        <v>15</v>
      </c>
      <c r="O74" s="115"/>
      <c r="P74" s="115">
        <v>45</v>
      </c>
      <c r="Q74" s="115">
        <v>3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>
        <v>1</v>
      </c>
      <c r="AF74" s="27"/>
      <c r="AG74" s="27"/>
      <c r="AH74" s="27"/>
      <c r="AI74" s="27"/>
      <c r="AJ74" s="27"/>
      <c r="AK74" s="27"/>
      <c r="AL74" s="27"/>
      <c r="AM74" s="27"/>
      <c r="AN74" s="27">
        <v>1</v>
      </c>
      <c r="AO74" s="27"/>
      <c r="AP74" s="27"/>
      <c r="AQ74" s="27">
        <v>1</v>
      </c>
      <c r="AR74" s="27">
        <v>1</v>
      </c>
      <c r="AS74" s="27"/>
      <c r="AT74" s="27">
        <v>1</v>
      </c>
      <c r="AU74" s="27">
        <v>1</v>
      </c>
      <c r="AV74" s="27"/>
      <c r="AW74" s="27"/>
      <c r="AX74" s="27"/>
      <c r="AY74" s="27"/>
      <c r="AZ74" s="27"/>
      <c r="BA74" s="27"/>
      <c r="BB74" s="27"/>
      <c r="BC74" s="27"/>
      <c r="BD74" s="27">
        <v>1</v>
      </c>
      <c r="BE74" s="27">
        <v>1</v>
      </c>
      <c r="BF74" s="27">
        <v>1</v>
      </c>
      <c r="BG74" s="27">
        <v>1</v>
      </c>
      <c r="BH74" s="27">
        <v>1</v>
      </c>
      <c r="BI74" s="27">
        <v>1</v>
      </c>
      <c r="BJ74" s="27">
        <v>1</v>
      </c>
      <c r="BK74" s="27">
        <v>1</v>
      </c>
      <c r="BL74" s="27">
        <v>1</v>
      </c>
      <c r="BM74" s="27"/>
      <c r="BN74" s="27"/>
      <c r="BO74" s="27"/>
      <c r="BP74" s="27"/>
      <c r="BQ74" s="27">
        <v>1</v>
      </c>
      <c r="BR74" s="27">
        <v>1</v>
      </c>
      <c r="BS74" s="27"/>
      <c r="BT74" s="27">
        <v>1</v>
      </c>
      <c r="BU74" s="27">
        <v>1</v>
      </c>
    </row>
    <row r="75" spans="1:73" s="35" customFormat="1" ht="47.1" customHeight="1" x14ac:dyDescent="0.25">
      <c r="A75" s="115">
        <v>278</v>
      </c>
      <c r="B75" s="107" t="s">
        <v>357</v>
      </c>
      <c r="C75" s="103" t="s">
        <v>358</v>
      </c>
      <c r="D75" s="103" t="s">
        <v>358</v>
      </c>
      <c r="E75" s="2" t="s">
        <v>89</v>
      </c>
      <c r="F75" s="103" t="s">
        <v>472</v>
      </c>
      <c r="G75" s="117"/>
      <c r="H75" s="124"/>
      <c r="I75" s="124"/>
      <c r="J75" s="124"/>
      <c r="K75" s="68">
        <v>10</v>
      </c>
      <c r="L75" s="68"/>
      <c r="M75" s="68">
        <v>20</v>
      </c>
      <c r="N75" s="68"/>
      <c r="O75" s="68"/>
      <c r="P75" s="68">
        <v>30</v>
      </c>
      <c r="Q75" s="68">
        <v>2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>
        <v>1</v>
      </c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>
        <v>1</v>
      </c>
      <c r="AZ75" s="15"/>
      <c r="BA75" s="15"/>
      <c r="BB75" s="15"/>
      <c r="BC75" s="15">
        <v>1</v>
      </c>
      <c r="BD75" s="15">
        <v>1</v>
      </c>
      <c r="BE75" s="15"/>
      <c r="BF75" s="15"/>
      <c r="BG75" s="15"/>
      <c r="BH75" s="15">
        <v>1</v>
      </c>
      <c r="BI75" s="15">
        <v>1</v>
      </c>
      <c r="BJ75" s="15"/>
      <c r="BK75" s="15"/>
      <c r="BL75" s="15"/>
      <c r="BM75" s="15"/>
      <c r="BN75" s="15">
        <v>1</v>
      </c>
      <c r="BO75" s="15"/>
      <c r="BP75" s="15"/>
      <c r="BQ75" s="15"/>
      <c r="BR75" s="15"/>
      <c r="BS75" s="15"/>
      <c r="BT75" s="15">
        <v>1</v>
      </c>
      <c r="BU75" s="15"/>
    </row>
    <row r="76" spans="1:73" s="35" customFormat="1" ht="47.25" customHeight="1" x14ac:dyDescent="0.25">
      <c r="A76" s="115">
        <v>279</v>
      </c>
      <c r="B76" s="107" t="s">
        <v>359</v>
      </c>
      <c r="C76" s="103" t="s">
        <v>360</v>
      </c>
      <c r="D76" s="103" t="s">
        <v>361</v>
      </c>
      <c r="E76" s="2" t="s">
        <v>89</v>
      </c>
      <c r="F76" s="103" t="s">
        <v>100</v>
      </c>
      <c r="G76" s="117"/>
      <c r="H76" s="124"/>
      <c r="I76" s="124"/>
      <c r="J76" s="124"/>
      <c r="K76" s="68">
        <v>10</v>
      </c>
      <c r="L76" s="68"/>
      <c r="M76" s="68">
        <v>6</v>
      </c>
      <c r="N76" s="68"/>
      <c r="O76" s="68"/>
      <c r="P76" s="68">
        <v>16</v>
      </c>
      <c r="Q76" s="68">
        <v>1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>
        <v>1</v>
      </c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>
        <v>1</v>
      </c>
      <c r="AZ76" s="15"/>
      <c r="BA76" s="15"/>
      <c r="BB76" s="15"/>
      <c r="BC76" s="15">
        <v>1</v>
      </c>
      <c r="BD76" s="15">
        <v>1</v>
      </c>
      <c r="BE76" s="15">
        <v>1</v>
      </c>
      <c r="BF76" s="15"/>
      <c r="BG76" s="15"/>
      <c r="BH76" s="15">
        <v>1</v>
      </c>
      <c r="BI76" s="15">
        <v>1</v>
      </c>
      <c r="BJ76" s="15"/>
      <c r="BK76" s="15">
        <v>1</v>
      </c>
      <c r="BL76" s="15"/>
      <c r="BM76" s="15"/>
      <c r="BN76" s="15"/>
      <c r="BO76" s="15"/>
      <c r="BP76" s="15"/>
      <c r="BQ76" s="15">
        <v>1</v>
      </c>
      <c r="BR76" s="15">
        <v>1</v>
      </c>
      <c r="BS76" s="15"/>
      <c r="BT76" s="15"/>
      <c r="BU76" s="15">
        <v>1</v>
      </c>
    </row>
    <row r="77" spans="1:73" s="37" customFormat="1" ht="47.1" customHeight="1" x14ac:dyDescent="0.25">
      <c r="A77" s="115">
        <v>283</v>
      </c>
      <c r="B77" s="113" t="s">
        <v>362</v>
      </c>
      <c r="C77" s="114" t="s">
        <v>363</v>
      </c>
      <c r="D77" s="114" t="s">
        <v>364</v>
      </c>
      <c r="E77" s="102" t="s">
        <v>89</v>
      </c>
      <c r="F77" s="114" t="s">
        <v>365</v>
      </c>
      <c r="G77" s="116"/>
      <c r="H77" s="123"/>
      <c r="I77" s="123"/>
      <c r="J77" s="123"/>
      <c r="K77" s="115">
        <v>18</v>
      </c>
      <c r="L77" s="115"/>
      <c r="M77" s="115"/>
      <c r="N77" s="115">
        <v>12</v>
      </c>
      <c r="O77" s="115"/>
      <c r="P77" s="115">
        <v>30</v>
      </c>
      <c r="Q77" s="115">
        <v>2</v>
      </c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>
        <v>1</v>
      </c>
      <c r="AM77" s="27"/>
      <c r="AN77" s="27"/>
      <c r="AO77" s="27"/>
      <c r="AP77" s="27"/>
      <c r="AQ77" s="27"/>
      <c r="AR77" s="27">
        <v>1</v>
      </c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>
        <v>1</v>
      </c>
      <c r="BF77" s="27">
        <v>1</v>
      </c>
      <c r="BG77" s="27">
        <v>1</v>
      </c>
      <c r="BH77" s="27">
        <v>1</v>
      </c>
      <c r="BI77" s="27">
        <v>1</v>
      </c>
      <c r="BJ77" s="27">
        <v>1</v>
      </c>
      <c r="BK77" s="27">
        <v>1</v>
      </c>
      <c r="BL77" s="27"/>
      <c r="BM77" s="27"/>
      <c r="BN77" s="27"/>
      <c r="BO77" s="27"/>
      <c r="BP77" s="27"/>
      <c r="BQ77" s="27"/>
      <c r="BR77" s="27"/>
      <c r="BS77" s="27">
        <v>1</v>
      </c>
      <c r="BT77" s="27">
        <v>1</v>
      </c>
      <c r="BU77" s="27">
        <v>1</v>
      </c>
    </row>
    <row r="78" spans="1:73" ht="47.1" customHeight="1" x14ac:dyDescent="0.25">
      <c r="B78" s="85"/>
      <c r="F78" s="125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</row>
    <row r="79" spans="1:73" ht="47.1" customHeight="1" x14ac:dyDescent="0.25">
      <c r="B79" s="85"/>
      <c r="F79" s="125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</row>
    <row r="80" spans="1:73" ht="47.1" customHeight="1" x14ac:dyDescent="0.25">
      <c r="B80" s="85"/>
      <c r="F80" s="125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</row>
    <row r="81" spans="2:55" ht="47.1" customHeight="1" x14ac:dyDescent="0.25">
      <c r="B81" s="85"/>
      <c r="F81" s="125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</row>
    <row r="82" spans="2:55" ht="47.1" customHeight="1" x14ac:dyDescent="0.25">
      <c r="B82" s="85"/>
      <c r="F82" s="125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</row>
    <row r="83" spans="2:55" ht="47.1" customHeight="1" x14ac:dyDescent="0.25">
      <c r="B83" s="85"/>
      <c r="F83" s="125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</row>
    <row r="84" spans="2:55" ht="47.1" customHeight="1" x14ac:dyDescent="0.25">
      <c r="B84" s="85"/>
      <c r="F84" s="125"/>
    </row>
    <row r="85" spans="2:55" ht="47.1" customHeight="1" x14ac:dyDescent="0.25">
      <c r="B85" s="85"/>
      <c r="F85" s="125"/>
    </row>
    <row r="86" spans="2:55" ht="47.1" customHeight="1" x14ac:dyDescent="0.25">
      <c r="B86" s="85"/>
      <c r="F86" s="125"/>
    </row>
    <row r="87" spans="2:55" ht="47.1" customHeight="1" x14ac:dyDescent="0.25">
      <c r="B87" s="85"/>
      <c r="F87" s="125"/>
    </row>
    <row r="88" spans="2:55" ht="47.1" customHeight="1" x14ac:dyDescent="0.25">
      <c r="B88" s="85"/>
      <c r="F88" s="125"/>
    </row>
    <row r="89" spans="2:55" ht="47.1" customHeight="1" x14ac:dyDescent="0.25">
      <c r="B89" s="85"/>
      <c r="F89" s="125"/>
    </row>
    <row r="90" spans="2:55" ht="47.1" customHeight="1" x14ac:dyDescent="0.25">
      <c r="B90" s="85"/>
      <c r="F90" s="125"/>
    </row>
    <row r="91" spans="2:55" ht="47.1" customHeight="1" x14ac:dyDescent="0.25">
      <c r="B91" s="85"/>
      <c r="F91" s="125"/>
    </row>
    <row r="92" spans="2:55" ht="47.1" customHeight="1" x14ac:dyDescent="0.25">
      <c r="B92" s="85"/>
      <c r="F92" s="125"/>
    </row>
    <row r="93" spans="2:55" ht="47.1" customHeight="1" x14ac:dyDescent="0.25">
      <c r="B93" s="85"/>
      <c r="F93" s="125"/>
    </row>
    <row r="94" spans="2:55" ht="47.1" customHeight="1" x14ac:dyDescent="0.25">
      <c r="B94" s="85"/>
      <c r="F94" s="125"/>
    </row>
    <row r="95" spans="2:55" ht="47.1" customHeight="1" x14ac:dyDescent="0.25">
      <c r="B95" s="85"/>
      <c r="F95" s="125"/>
    </row>
    <row r="96" spans="2:55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x14ac:dyDescent="0.25">
      <c r="B174" s="85"/>
      <c r="F174" s="125"/>
    </row>
    <row r="175" spans="2:6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</sheetData>
  <autoFilter ref="A3:BU77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4"/>
  <sheetViews>
    <sheetView topLeftCell="B1" zoomScale="90" zoomScaleNormal="90" workbookViewId="0">
      <pane ySplit="2" topLeftCell="A15" activePane="bottomLeft" state="frozen"/>
      <selection activeCell="O1" sqref="O1"/>
      <selection pane="bottomLeft" activeCell="B16" sqref="A16:XFD16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455</v>
      </c>
      <c r="I2" s="61" t="s">
        <v>456</v>
      </c>
      <c r="J2" s="61" t="s">
        <v>457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464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366</v>
      </c>
      <c r="C5" s="82" t="s">
        <v>367</v>
      </c>
      <c r="D5" s="82" t="s">
        <v>368</v>
      </c>
      <c r="E5" s="24" t="s">
        <v>89</v>
      </c>
      <c r="F5" s="82" t="s">
        <v>369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370</v>
      </c>
      <c r="C6" s="81" t="s">
        <v>371</v>
      </c>
      <c r="D6" s="81" t="s">
        <v>372</v>
      </c>
      <c r="E6" s="41" t="s">
        <v>83</v>
      </c>
      <c r="F6" s="82" t="s">
        <v>373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465</v>
      </c>
      <c r="C7" s="81" t="s">
        <v>374</v>
      </c>
      <c r="D7" s="81" t="s">
        <v>375</v>
      </c>
      <c r="E7" s="41" t="s">
        <v>83</v>
      </c>
      <c r="F7" s="81" t="s">
        <v>376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377</v>
      </c>
      <c r="C8" s="81" t="s">
        <v>378</v>
      </c>
      <c r="D8" s="81" t="s">
        <v>379</v>
      </c>
      <c r="E8" s="41" t="s">
        <v>89</v>
      </c>
      <c r="F8" s="81" t="s">
        <v>380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381</v>
      </c>
      <c r="C9" s="82" t="s">
        <v>382</v>
      </c>
      <c r="D9" s="82" t="s">
        <v>383</v>
      </c>
      <c r="E9" s="24" t="s">
        <v>89</v>
      </c>
      <c r="F9" s="82" t="s">
        <v>384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385</v>
      </c>
      <c r="C10" s="95" t="s">
        <v>386</v>
      </c>
      <c r="D10" s="95" t="s">
        <v>387</v>
      </c>
      <c r="E10" s="49" t="s">
        <v>83</v>
      </c>
      <c r="F10" s="95" t="s">
        <v>388</v>
      </c>
      <c r="G10" s="134" t="s">
        <v>389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390</v>
      </c>
      <c r="C11" s="81" t="s">
        <v>386</v>
      </c>
      <c r="D11" s="81" t="s">
        <v>387</v>
      </c>
      <c r="E11" s="41" t="s">
        <v>89</v>
      </c>
      <c r="F11" s="81" t="s">
        <v>388</v>
      </c>
      <c r="G11" s="75" t="s">
        <v>391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392</v>
      </c>
      <c r="C12" s="81" t="s">
        <v>393</v>
      </c>
      <c r="D12" s="81" t="s">
        <v>394</v>
      </c>
      <c r="E12" s="41" t="s">
        <v>83</v>
      </c>
      <c r="F12" s="81" t="s">
        <v>395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396</v>
      </c>
      <c r="C13" s="81" t="s">
        <v>397</v>
      </c>
      <c r="D13" s="81" t="s">
        <v>398</v>
      </c>
      <c r="E13" s="41" t="s">
        <v>89</v>
      </c>
      <c r="F13" s="81" t="s">
        <v>399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400</v>
      </c>
      <c r="C14" s="82" t="s">
        <v>401</v>
      </c>
      <c r="D14" s="81" t="s">
        <v>402</v>
      </c>
      <c r="E14" s="24" t="s">
        <v>83</v>
      </c>
      <c r="F14" s="82" t="s">
        <v>403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404</v>
      </c>
      <c r="C15" s="81" t="s">
        <v>405</v>
      </c>
      <c r="D15" s="81" t="s">
        <v>406</v>
      </c>
      <c r="E15" s="41" t="s">
        <v>83</v>
      </c>
      <c r="F15" s="81" t="s">
        <v>348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140</v>
      </c>
      <c r="B16" s="80" t="s">
        <v>407</v>
      </c>
      <c r="C16" s="82" t="s">
        <v>408</v>
      </c>
      <c r="D16" s="82" t="s">
        <v>409</v>
      </c>
      <c r="E16" s="24" t="s">
        <v>89</v>
      </c>
      <c r="F16" s="82" t="s">
        <v>410</v>
      </c>
      <c r="G16" s="74" t="s">
        <v>411</v>
      </c>
      <c r="H16" s="19"/>
      <c r="I16" s="19"/>
      <c r="J16" s="19"/>
      <c r="K16" s="21"/>
      <c r="L16" s="21"/>
      <c r="M16" s="21">
        <v>6</v>
      </c>
      <c r="N16" s="21">
        <v>24</v>
      </c>
      <c r="O16" s="21"/>
      <c r="P16" s="21">
        <f>SUM(K16:O16)</f>
        <v>30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>
        <v>1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>
        <v>1</v>
      </c>
      <c r="AQ16" s="24"/>
      <c r="AR16" s="24">
        <v>1</v>
      </c>
      <c r="AS16" s="24"/>
      <c r="AT16" s="24"/>
      <c r="AU16" s="24"/>
      <c r="AV16" s="24"/>
      <c r="AW16" s="24"/>
      <c r="AX16" s="24">
        <v>1</v>
      </c>
      <c r="AY16" s="24"/>
      <c r="AZ16" s="24">
        <v>1</v>
      </c>
      <c r="BA16" s="24"/>
      <c r="BB16" s="24"/>
      <c r="BC16" s="24">
        <v>1</v>
      </c>
      <c r="BD16" s="24">
        <v>1</v>
      </c>
      <c r="BE16" s="24"/>
      <c r="BF16" s="91"/>
    </row>
    <row r="17" spans="1:58" s="10" customFormat="1" ht="47.1" customHeight="1" x14ac:dyDescent="0.25">
      <c r="A17" s="68">
        <v>156</v>
      </c>
      <c r="B17" s="80" t="s">
        <v>412</v>
      </c>
      <c r="C17" s="82" t="s">
        <v>413</v>
      </c>
      <c r="D17" s="82" t="s">
        <v>414</v>
      </c>
      <c r="E17" s="24" t="s">
        <v>89</v>
      </c>
      <c r="F17" s="82" t="s">
        <v>415</v>
      </c>
      <c r="G17" s="74"/>
      <c r="H17" s="19"/>
      <c r="I17" s="19"/>
      <c r="J17" s="19"/>
      <c r="K17" s="21"/>
      <c r="L17" s="21">
        <v>15</v>
      </c>
      <c r="M17" s="21"/>
      <c r="N17" s="21"/>
      <c r="O17" s="21"/>
      <c r="P17" s="21">
        <f>SUM(K17:O17)</f>
        <v>15</v>
      </c>
      <c r="Q17" s="21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>
        <v>1</v>
      </c>
      <c r="AM17" s="24"/>
      <c r="AN17" s="24"/>
      <c r="AO17" s="24"/>
      <c r="AP17" s="24">
        <v>1</v>
      </c>
      <c r="AQ17" s="24"/>
      <c r="AR17" s="24"/>
      <c r="AS17" s="24"/>
      <c r="AT17" s="24">
        <v>1</v>
      </c>
      <c r="AU17" s="24">
        <v>1</v>
      </c>
      <c r="AV17" s="24">
        <v>1</v>
      </c>
      <c r="AW17" s="24"/>
      <c r="AX17" s="24"/>
      <c r="AY17" s="24"/>
      <c r="AZ17" s="24"/>
      <c r="BA17" s="24"/>
      <c r="BB17" s="24">
        <v>1</v>
      </c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162</v>
      </c>
      <c r="B18" s="80" t="s">
        <v>416</v>
      </c>
      <c r="C18" s="82" t="s">
        <v>417</v>
      </c>
      <c r="D18" s="82" t="s">
        <v>418</v>
      </c>
      <c r="E18" s="24" t="s">
        <v>89</v>
      </c>
      <c r="F18" s="82" t="s">
        <v>419</v>
      </c>
      <c r="G18" s="74"/>
      <c r="H18" s="19"/>
      <c r="I18" s="19"/>
      <c r="J18" s="19"/>
      <c r="K18" s="21">
        <v>16</v>
      </c>
      <c r="L18" s="21"/>
      <c r="M18" s="21"/>
      <c r="N18" s="21"/>
      <c r="O18" s="21"/>
      <c r="P18" s="21">
        <f>SUM(K18:O18)</f>
        <v>16</v>
      </c>
      <c r="Q18" s="21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>
        <v>1</v>
      </c>
      <c r="AK18" s="24"/>
      <c r="AL18" s="24"/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/>
      <c r="AT18" s="24">
        <v>1</v>
      </c>
      <c r="AU18" s="24"/>
      <c r="AV18" s="24"/>
      <c r="AW18" s="24"/>
      <c r="AX18" s="24">
        <v>1</v>
      </c>
      <c r="AY18" s="24">
        <v>1</v>
      </c>
      <c r="AZ18" s="24">
        <v>1</v>
      </c>
      <c r="BA18" s="24">
        <v>1</v>
      </c>
      <c r="BB18" s="24">
        <v>1</v>
      </c>
      <c r="BC18" s="24"/>
      <c r="BD18" s="24">
        <v>1</v>
      </c>
      <c r="BE18" s="24"/>
      <c r="BF18" s="91"/>
    </row>
    <row r="19" spans="1:58" s="10" customFormat="1" ht="47.1" customHeight="1" x14ac:dyDescent="0.25">
      <c r="A19" s="68">
        <v>185</v>
      </c>
      <c r="B19" s="53" t="s">
        <v>420</v>
      </c>
      <c r="C19" s="96" t="s">
        <v>421</v>
      </c>
      <c r="D19" s="82" t="s">
        <v>422</v>
      </c>
      <c r="E19" s="24" t="s">
        <v>89</v>
      </c>
      <c r="F19" s="82" t="s">
        <v>423</v>
      </c>
      <c r="G19" s="74"/>
      <c r="H19" s="17"/>
      <c r="I19" s="17"/>
      <c r="J19" s="19"/>
      <c r="K19" s="21">
        <v>16</v>
      </c>
      <c r="L19" s="21">
        <v>14</v>
      </c>
      <c r="M19" s="21"/>
      <c r="N19" s="21"/>
      <c r="O19" s="21"/>
      <c r="P19" s="21">
        <v>30</v>
      </c>
      <c r="Q19" s="21">
        <v>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>
        <v>1</v>
      </c>
      <c r="AM19" s="24"/>
      <c r="AN19" s="24">
        <v>1</v>
      </c>
      <c r="AO19" s="24">
        <v>1</v>
      </c>
      <c r="AP19" s="24"/>
      <c r="AQ19" s="24"/>
      <c r="AR19" s="24">
        <v>1</v>
      </c>
      <c r="AS19" s="24">
        <v>1</v>
      </c>
      <c r="AT19" s="24"/>
      <c r="AU19" s="24">
        <v>1</v>
      </c>
      <c r="AV19" s="24"/>
      <c r="AW19" s="24"/>
      <c r="AX19" s="24"/>
      <c r="AY19" s="24"/>
      <c r="AZ19" s="24"/>
      <c r="BA19" s="24">
        <v>1</v>
      </c>
      <c r="BB19" s="24">
        <v>1</v>
      </c>
      <c r="BC19" s="24"/>
      <c r="BD19" s="24"/>
      <c r="BE19" s="24"/>
      <c r="BF19" s="91"/>
    </row>
    <row r="20" spans="1:58" s="10" customFormat="1" ht="47.1" customHeight="1" x14ac:dyDescent="0.25">
      <c r="A20" s="68">
        <v>186</v>
      </c>
      <c r="B20" s="53" t="s">
        <v>424</v>
      </c>
      <c r="C20" s="82" t="s">
        <v>425</v>
      </c>
      <c r="D20" s="82" t="s">
        <v>426</v>
      </c>
      <c r="E20" s="24" t="s">
        <v>89</v>
      </c>
      <c r="F20" s="82" t="s">
        <v>427</v>
      </c>
      <c r="G20" s="74"/>
      <c r="H20" s="19"/>
      <c r="I20" s="19"/>
      <c r="J20" s="19"/>
      <c r="K20" s="21">
        <v>16</v>
      </c>
      <c r="L20" s="21"/>
      <c r="M20" s="21">
        <v>16</v>
      </c>
      <c r="N20" s="21"/>
      <c r="O20" s="21"/>
      <c r="P20" s="21">
        <v>32</v>
      </c>
      <c r="Q20" s="21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/>
      <c r="AO20" s="24"/>
      <c r="AP20" s="24"/>
      <c r="AQ20" s="24">
        <v>1</v>
      </c>
      <c r="AR20" s="24"/>
      <c r="AS20" s="24">
        <v>1</v>
      </c>
      <c r="AT20" s="24">
        <v>1</v>
      </c>
      <c r="AU20" s="24">
        <v>1</v>
      </c>
      <c r="AV20" s="24">
        <v>1</v>
      </c>
      <c r="AW20" s="24"/>
      <c r="AX20" s="24"/>
      <c r="AY20" s="24"/>
      <c r="AZ20" s="24">
        <v>1</v>
      </c>
      <c r="BA20" s="24"/>
      <c r="BB20" s="24">
        <v>1</v>
      </c>
      <c r="BC20" s="24"/>
      <c r="BD20" s="24">
        <v>1</v>
      </c>
      <c r="BE20" s="24">
        <v>1</v>
      </c>
      <c r="BF20" s="91"/>
    </row>
    <row r="21" spans="1:58" s="25" customFormat="1" ht="47.1" customHeight="1" x14ac:dyDescent="0.25">
      <c r="A21" s="68">
        <v>189</v>
      </c>
      <c r="B21" s="80" t="s">
        <v>428</v>
      </c>
      <c r="C21" s="82" t="s">
        <v>429</v>
      </c>
      <c r="D21" s="82" t="s">
        <v>430</v>
      </c>
      <c r="E21" s="24" t="s">
        <v>89</v>
      </c>
      <c r="F21" s="82" t="s">
        <v>431</v>
      </c>
      <c r="G21" s="74"/>
      <c r="H21" s="19"/>
      <c r="I21" s="19"/>
      <c r="J21" s="19"/>
      <c r="K21" s="21"/>
      <c r="L21" s="21"/>
      <c r="M21" s="21"/>
      <c r="N21" s="21">
        <v>20</v>
      </c>
      <c r="O21" s="21"/>
      <c r="P21" s="21">
        <v>20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>
        <v>1</v>
      </c>
      <c r="AK21" s="24"/>
      <c r="AL21" s="24"/>
      <c r="AM21" s="24"/>
      <c r="AN21" s="24"/>
      <c r="AO21" s="24"/>
      <c r="AP21" s="24">
        <v>1</v>
      </c>
      <c r="AQ21" s="24">
        <v>1</v>
      </c>
      <c r="AR21" s="24"/>
      <c r="AS21" s="24"/>
      <c r="AT21" s="24"/>
      <c r="AU21" s="24"/>
      <c r="AV21" s="24"/>
      <c r="AW21" s="24"/>
      <c r="AX21" s="24">
        <v>1</v>
      </c>
      <c r="AY21" s="24">
        <v>1</v>
      </c>
      <c r="AZ21" s="24"/>
      <c r="BA21" s="24"/>
      <c r="BB21" s="24"/>
      <c r="BC21" s="24"/>
      <c r="BD21" s="24">
        <v>1</v>
      </c>
      <c r="BE21" s="24"/>
      <c r="BF21" s="84"/>
    </row>
    <row r="22" spans="1:58" s="25" customFormat="1" ht="47.1" customHeight="1" x14ac:dyDescent="0.25">
      <c r="A22" s="68">
        <v>190</v>
      </c>
      <c r="B22" s="53" t="s">
        <v>432</v>
      </c>
      <c r="C22" s="82" t="s">
        <v>429</v>
      </c>
      <c r="D22" s="82" t="s">
        <v>430</v>
      </c>
      <c r="E22" s="15" t="s">
        <v>83</v>
      </c>
      <c r="F22" s="82" t="s">
        <v>431</v>
      </c>
      <c r="G22" s="74"/>
      <c r="H22" s="26"/>
      <c r="I22" s="26"/>
      <c r="J22" s="26"/>
      <c r="K22" s="7"/>
      <c r="L22" s="7"/>
      <c r="M22" s="7"/>
      <c r="N22" s="7">
        <v>20</v>
      </c>
      <c r="O22" s="7"/>
      <c r="P22" s="7">
        <v>20</v>
      </c>
      <c r="Q22" s="7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>
        <v>1</v>
      </c>
      <c r="AK22" s="15"/>
      <c r="AL22" s="15"/>
      <c r="AM22" s="15"/>
      <c r="AN22" s="15"/>
      <c r="AO22" s="15"/>
      <c r="AP22" s="15">
        <v>1</v>
      </c>
      <c r="AQ22" s="15">
        <v>1</v>
      </c>
      <c r="AR22" s="15"/>
      <c r="AS22" s="15"/>
      <c r="AT22" s="15"/>
      <c r="AU22" s="15"/>
      <c r="AV22" s="15"/>
      <c r="AW22" s="15">
        <v>1</v>
      </c>
      <c r="AX22" s="15">
        <v>1</v>
      </c>
      <c r="AY22" s="15">
        <v>1</v>
      </c>
      <c r="AZ22" s="15"/>
      <c r="BA22" s="15"/>
      <c r="BB22" s="15"/>
      <c r="BC22" s="15"/>
      <c r="BD22" s="15">
        <v>1</v>
      </c>
      <c r="BE22" s="15"/>
      <c r="BF22" s="84"/>
    </row>
    <row r="23" spans="1:58" s="56" customFormat="1" ht="47.1" customHeight="1" x14ac:dyDescent="0.25">
      <c r="A23" s="115">
        <v>253</v>
      </c>
      <c r="B23" s="86" t="s">
        <v>433</v>
      </c>
      <c r="C23" s="54" t="s">
        <v>434</v>
      </c>
      <c r="D23" s="54" t="s">
        <v>435</v>
      </c>
      <c r="E23" s="27" t="s">
        <v>89</v>
      </c>
      <c r="F23" s="54" t="s">
        <v>431</v>
      </c>
      <c r="G23" s="135"/>
      <c r="H23" s="55"/>
      <c r="I23" s="55"/>
      <c r="J23" s="55"/>
      <c r="K23" s="27"/>
      <c r="L23" s="27"/>
      <c r="M23" s="27"/>
      <c r="N23" s="27">
        <v>20</v>
      </c>
      <c r="O23" s="27"/>
      <c r="P23" s="27">
        <v>20</v>
      </c>
      <c r="Q23" s="27">
        <v>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>
        <v>1</v>
      </c>
      <c r="AK23" s="27"/>
      <c r="AL23" s="27"/>
      <c r="AM23" s="27"/>
      <c r="AN23" s="27"/>
      <c r="AO23" s="27"/>
      <c r="AP23" s="27">
        <v>1</v>
      </c>
      <c r="AQ23" s="27">
        <v>1</v>
      </c>
      <c r="AR23" s="27"/>
      <c r="AS23" s="27"/>
      <c r="AT23" s="27"/>
      <c r="AU23" s="27"/>
      <c r="AV23" s="27"/>
      <c r="AW23" s="27"/>
      <c r="AX23" s="27">
        <v>1</v>
      </c>
      <c r="AY23" s="27">
        <v>1</v>
      </c>
      <c r="AZ23" s="27"/>
      <c r="BA23" s="27"/>
      <c r="BB23" s="27"/>
      <c r="BC23" s="27"/>
      <c r="BD23" s="27">
        <v>1</v>
      </c>
      <c r="BE23" s="27"/>
    </row>
    <row r="24" spans="1:58" s="56" customFormat="1" ht="47.1" customHeight="1" x14ac:dyDescent="0.25">
      <c r="A24" s="115">
        <v>254</v>
      </c>
      <c r="B24" s="86" t="s">
        <v>436</v>
      </c>
      <c r="C24" s="54" t="s">
        <v>437</v>
      </c>
      <c r="D24" s="54" t="s">
        <v>438</v>
      </c>
      <c r="E24" s="27" t="s">
        <v>83</v>
      </c>
      <c r="F24" s="54" t="s">
        <v>439</v>
      </c>
      <c r="G24" s="135"/>
      <c r="H24" s="55"/>
      <c r="I24" s="55"/>
      <c r="J24" s="55"/>
      <c r="K24" s="27"/>
      <c r="L24" s="27"/>
      <c r="M24" s="27"/>
      <c r="N24" s="27"/>
      <c r="O24" s="57">
        <v>22</v>
      </c>
      <c r="P24" s="57">
        <v>22</v>
      </c>
      <c r="Q24" s="27">
        <v>2</v>
      </c>
      <c r="R24" s="27">
        <v>1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>
        <v>1</v>
      </c>
      <c r="AP24" s="27"/>
      <c r="AQ24" s="27">
        <v>1</v>
      </c>
      <c r="AR24" s="27"/>
      <c r="AS24" s="27"/>
      <c r="AT24" s="27"/>
      <c r="AU24" s="27">
        <v>1</v>
      </c>
      <c r="AV24" s="27">
        <v>1</v>
      </c>
      <c r="AW24" s="27"/>
      <c r="AX24" s="27"/>
      <c r="AY24" s="27"/>
      <c r="AZ24" s="27"/>
      <c r="BA24" s="27"/>
      <c r="BB24" s="27"/>
      <c r="BC24" s="27">
        <v>1</v>
      </c>
      <c r="BD24" s="27"/>
      <c r="BE24" s="27"/>
    </row>
    <row r="25" spans="1:58" s="56" customFormat="1" ht="47.1" customHeight="1" x14ac:dyDescent="0.25">
      <c r="A25" s="115">
        <v>255</v>
      </c>
      <c r="B25" s="86" t="s">
        <v>440</v>
      </c>
      <c r="C25" s="54" t="s">
        <v>441</v>
      </c>
      <c r="D25" s="54" t="s">
        <v>442</v>
      </c>
      <c r="E25" s="27" t="s">
        <v>89</v>
      </c>
      <c r="F25" s="54" t="s">
        <v>399</v>
      </c>
      <c r="G25" s="136" t="s">
        <v>469</v>
      </c>
      <c r="H25" s="55"/>
      <c r="I25" s="55"/>
      <c r="J25" s="123"/>
      <c r="K25" s="115">
        <v>15</v>
      </c>
      <c r="L25" s="115"/>
      <c r="M25" s="115"/>
      <c r="N25" s="115"/>
      <c r="O25" s="115"/>
      <c r="P25" s="115">
        <v>15</v>
      </c>
      <c r="Q25" s="115">
        <v>1</v>
      </c>
      <c r="R25" s="115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>
        <v>1</v>
      </c>
      <c r="AH25" s="27"/>
      <c r="AI25" s="27"/>
      <c r="AJ25" s="27"/>
      <c r="AK25" s="27"/>
      <c r="AL25" s="27"/>
      <c r="AM25" s="27"/>
      <c r="AN25" s="27"/>
      <c r="AO25" s="27"/>
      <c r="AP25" s="27">
        <v>1</v>
      </c>
      <c r="AQ25" s="27">
        <v>1</v>
      </c>
      <c r="AR25" s="27"/>
      <c r="AS25" s="27"/>
      <c r="AT25" s="27">
        <v>1</v>
      </c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>
        <v>1</v>
      </c>
    </row>
    <row r="26" spans="1:58" s="35" customFormat="1" ht="47.1" customHeight="1" x14ac:dyDescent="0.25">
      <c r="A26" s="68">
        <v>260</v>
      </c>
      <c r="B26" s="53" t="s">
        <v>443</v>
      </c>
      <c r="C26" s="82" t="s">
        <v>444</v>
      </c>
      <c r="D26" s="82" t="s">
        <v>445</v>
      </c>
      <c r="E26" s="15" t="s">
        <v>89</v>
      </c>
      <c r="F26" s="54" t="s">
        <v>446</v>
      </c>
      <c r="G26" s="137"/>
      <c r="H26" s="34"/>
      <c r="I26" s="34"/>
      <c r="J26" s="124"/>
      <c r="K26" s="68"/>
      <c r="L26" s="68"/>
      <c r="M26" s="68">
        <v>26</v>
      </c>
      <c r="N26" s="68"/>
      <c r="O26" s="68"/>
      <c r="P26" s="68">
        <v>26</v>
      </c>
      <c r="Q26" s="68">
        <v>2</v>
      </c>
      <c r="R26" s="68">
        <v>1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1</v>
      </c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/>
      <c r="AY26" s="15"/>
      <c r="AZ26" s="15"/>
      <c r="BA26" s="15">
        <v>1</v>
      </c>
      <c r="BB26" s="15"/>
      <c r="BC26" s="15"/>
      <c r="BD26" s="15">
        <v>1</v>
      </c>
      <c r="BE26" s="15"/>
      <c r="BF26" s="93"/>
    </row>
    <row r="27" spans="1:58" s="33" customFormat="1" ht="60" customHeight="1" x14ac:dyDescent="0.25">
      <c r="A27" s="68">
        <v>280</v>
      </c>
      <c r="B27" s="86" t="s">
        <v>447</v>
      </c>
      <c r="C27" s="54" t="s">
        <v>448</v>
      </c>
      <c r="D27" s="54" t="s">
        <v>449</v>
      </c>
      <c r="E27" s="27" t="s">
        <v>89</v>
      </c>
      <c r="F27" s="54" t="s">
        <v>415</v>
      </c>
      <c r="G27" s="76"/>
      <c r="H27" s="58"/>
      <c r="I27" s="59"/>
      <c r="J27" s="147"/>
      <c r="K27" s="115"/>
      <c r="L27" s="115">
        <v>15</v>
      </c>
      <c r="M27" s="115"/>
      <c r="N27" s="115"/>
      <c r="O27" s="115"/>
      <c r="P27" s="115">
        <v>15</v>
      </c>
      <c r="Q27" s="115">
        <v>1</v>
      </c>
      <c r="R27" s="115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>
        <v>1</v>
      </c>
      <c r="AM27" s="27"/>
      <c r="AN27" s="27"/>
      <c r="AO27" s="27"/>
      <c r="AP27" s="27">
        <v>1</v>
      </c>
      <c r="AQ27" s="27"/>
      <c r="AR27" s="27"/>
      <c r="AS27" s="27"/>
      <c r="AT27" s="27"/>
      <c r="AU27" s="27">
        <v>1</v>
      </c>
      <c r="AV27" s="27"/>
      <c r="AW27" s="27"/>
      <c r="AX27" s="27"/>
      <c r="AY27" s="27"/>
      <c r="AZ27" s="27"/>
      <c r="BA27" s="27"/>
      <c r="BB27" s="27">
        <v>1</v>
      </c>
      <c r="BC27" s="27">
        <v>1</v>
      </c>
      <c r="BD27" s="27"/>
      <c r="BE27" s="27"/>
      <c r="BF27" s="56"/>
    </row>
    <row r="28" spans="1:58" s="37" customFormat="1" ht="47.1" customHeight="1" x14ac:dyDescent="0.25">
      <c r="A28" s="115">
        <v>282</v>
      </c>
      <c r="B28" s="86" t="s">
        <v>450</v>
      </c>
      <c r="C28" s="54" t="s">
        <v>451</v>
      </c>
      <c r="D28" s="54" t="s">
        <v>452</v>
      </c>
      <c r="E28" s="27" t="s">
        <v>89</v>
      </c>
      <c r="F28" s="54" t="s">
        <v>453</v>
      </c>
      <c r="G28" s="138"/>
      <c r="H28" s="36"/>
      <c r="I28" s="36"/>
      <c r="J28" s="123"/>
      <c r="K28" s="115"/>
      <c r="L28" s="115">
        <v>20</v>
      </c>
      <c r="M28" s="115"/>
      <c r="N28" s="115"/>
      <c r="O28" s="115"/>
      <c r="P28" s="115">
        <v>20</v>
      </c>
      <c r="Q28" s="115">
        <v>2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>
        <v>1</v>
      </c>
      <c r="AP28" s="27"/>
      <c r="AQ28" s="27"/>
      <c r="AR28" s="27"/>
      <c r="AS28" s="27"/>
      <c r="AT28" s="27"/>
      <c r="AU28" s="27">
        <v>1</v>
      </c>
      <c r="AV28" s="27">
        <v>1</v>
      </c>
      <c r="AW28" s="27"/>
      <c r="AX28" s="27"/>
      <c r="AY28" s="27"/>
      <c r="AZ28" s="27"/>
      <c r="BA28" s="27">
        <v>1</v>
      </c>
      <c r="BB28" s="27">
        <v>1</v>
      </c>
      <c r="BC28" s="27"/>
      <c r="BD28" s="27">
        <v>1</v>
      </c>
      <c r="BE28" s="27"/>
      <c r="BF28" s="94"/>
    </row>
    <row r="29" spans="1:58" s="38" customFormat="1" ht="47.1" customHeight="1" x14ac:dyDescent="0.25">
      <c r="A29" s="39"/>
      <c r="B29" s="88"/>
      <c r="C29" s="96"/>
      <c r="D29" s="96"/>
      <c r="E29" s="72"/>
      <c r="F29" s="96"/>
      <c r="G29" s="139"/>
      <c r="K29" s="39"/>
      <c r="L29" s="39"/>
      <c r="M29" s="39"/>
      <c r="N29" s="39"/>
      <c r="O29" s="39"/>
      <c r="P29" s="39"/>
      <c r="Q29" s="39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8" ht="47.1" customHeight="1" x14ac:dyDescent="0.25">
      <c r="B31" s="87"/>
      <c r="F31" s="97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</sheetData>
  <autoFilter ref="A4:BE30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2026-01-29T11:36:25Z</dcterms:modified>
</cp:coreProperties>
</file>